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andersabrink/Desktop/Åbrink Agentur/Leverantörer/8) Light-point/prislistor/2025/"/>
    </mc:Choice>
  </mc:AlternateContent>
  <xr:revisionPtr revIDLastSave="0" documentId="13_ncr:1_{555638B2-2F4F-8849-8E72-1CFCB2EF6B69}" xr6:coauthVersionLast="47" xr6:coauthVersionMax="47" xr10:uidLastSave="{00000000-0000-0000-0000-000000000000}"/>
  <bookViews>
    <workbookView xWindow="0" yWindow="760" windowWidth="29400" windowHeight="17240" xr2:uid="{679E4926-4654-4003-9F04-EC160B298923}"/>
  </bookViews>
  <sheets>
    <sheet name="01.09.24" sheetId="1" r:id="rId1"/>
  </sheets>
  <definedNames>
    <definedName name="_xlnm._FilterDatabase" localSheetId="0" hidden="1">'01.09.24'!$A$4:$H$599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8" i="1"/>
  <c r="J597" i="1"/>
  <c r="I600" i="1"/>
  <c r="J600" i="1" l="1"/>
  <c r="J601" i="1" l="1"/>
  <c r="J603" i="1" s="1"/>
  <c r="J606" i="1" s="1"/>
</calcChain>
</file>

<file path=xl/sharedStrings.xml><?xml version="1.0" encoding="utf-8"?>
<sst xmlns="http://schemas.openxmlformats.org/spreadsheetml/2006/main" count="1587" uniqueCount="1285">
  <si>
    <t>Price list valid from 01.09.2025</t>
  </si>
  <si>
    <t>SEK</t>
  </si>
  <si>
    <t xml:space="preserve">Collection </t>
  </si>
  <si>
    <t>Item number</t>
  </si>
  <si>
    <t>EAN</t>
  </si>
  <si>
    <t xml:space="preserve">Product Description </t>
  </si>
  <si>
    <t xml:space="preserve">Comments </t>
  </si>
  <si>
    <t>Status</t>
  </si>
  <si>
    <t>INCL VAT</t>
  </si>
  <si>
    <t>EX VAT</t>
  </si>
  <si>
    <t>ANGLE</t>
  </si>
  <si>
    <t>5711389705121</t>
  </si>
  <si>
    <t>ANGLE DOWNLIGHT Ø65 SWITCH TUNE WHITE</t>
  </si>
  <si>
    <t>5711389705138</t>
  </si>
  <si>
    <t>ANGLE DOWNLIGHT Ø65 SWITCH TUNE BLACK</t>
  </si>
  <si>
    <t>Replaces item no. 270511 &amp; 261663</t>
  </si>
  <si>
    <t>AW 2025</t>
  </si>
  <si>
    <t>5711389705237</t>
  </si>
  <si>
    <t>ANGLE+ DOWNLIGHT SWITCH TUNE BLACK</t>
  </si>
  <si>
    <t xml:space="preserve">Out with stock </t>
  </si>
  <si>
    <t>5711389705206</t>
  </si>
  <si>
    <t>ANGLE+ DOWNLIGHT 2700K WHITE</t>
  </si>
  <si>
    <t>5711389616649</t>
  </si>
  <si>
    <t>ANGLE+ DOWNLIGHT 3000K WHITE</t>
  </si>
  <si>
    <t>AURA C</t>
  </si>
  <si>
    <t>5711389709945</t>
  </si>
  <si>
    <t>AURA C2 SWITCH TUNE BRASS</t>
  </si>
  <si>
    <t>5711389709914</t>
  </si>
  <si>
    <t>AURA C2 SWITCH TUNE CARBON BLACK</t>
  </si>
  <si>
    <t>5711389709921</t>
  </si>
  <si>
    <t>AURA C2 SWITCH TUNE ROSEGOLD</t>
  </si>
  <si>
    <t>5711389709938</t>
  </si>
  <si>
    <t>AURA C2 SWITCH TUNE TITANIUM</t>
  </si>
  <si>
    <t>5711389709907</t>
  </si>
  <si>
    <t>AURA C2 SWITCH TUNE WHITE</t>
  </si>
  <si>
    <t>5711389709990</t>
  </si>
  <si>
    <t>AURA C3 SWITCH TUNE BRASS</t>
  </si>
  <si>
    <t>5711389709969</t>
  </si>
  <si>
    <t>AURA C3 SWITCH TUNE CARBON BLACK</t>
  </si>
  <si>
    <t>5711389709976</t>
  </si>
  <si>
    <t>AURA C3 SWITCH TUNE ROSEGOLD</t>
  </si>
  <si>
    <t>5711389709983</t>
  </si>
  <si>
    <t>AURA C3 SWITCH TUNE TITANIUM</t>
  </si>
  <si>
    <t>5711389709952</t>
  </si>
  <si>
    <t>AURA C3 SWITCH TUNE WHITE</t>
  </si>
  <si>
    <t>AURA PENDANT</t>
  </si>
  <si>
    <t>5711389704704</t>
  </si>
  <si>
    <t>AURA S1 PENDANT 2X10W LED, RG</t>
  </si>
  <si>
    <t>5711389704711</t>
  </si>
  <si>
    <t>AURA S1 PENDANT 2X10W LED, TI</t>
  </si>
  <si>
    <t>AURA W</t>
  </si>
  <si>
    <t>5711389709617</t>
  </si>
  <si>
    <t>AURA W1 SWITCH TUNE BLACK</t>
  </si>
  <si>
    <t>5711389709648</t>
  </si>
  <si>
    <t>AURA W1 SWITCH TUNE BRASS</t>
  </si>
  <si>
    <t>5711389709624</t>
  </si>
  <si>
    <t>AURA W1 SWITCH TUNE ROSE GOLD</t>
  </si>
  <si>
    <t>5711389709631</t>
  </si>
  <si>
    <t>AURA W1 SWITCH TUNE TITANIUM</t>
  </si>
  <si>
    <t>5711389709600</t>
  </si>
  <si>
    <t>AURA W1 SWITCH TUNE WHITE</t>
  </si>
  <si>
    <t>5711389709716</t>
  </si>
  <si>
    <t>AURA W2 SWITCH TUNE BLACK</t>
  </si>
  <si>
    <t>5711389709747</t>
  </si>
  <si>
    <t>AURA W2 SWITCH TUNE BRASS</t>
  </si>
  <si>
    <t>5711389709723</t>
  </si>
  <si>
    <t>AURA W2 SWITCH TUNE ROSE GOLD</t>
  </si>
  <si>
    <t>5711389709730</t>
  </si>
  <si>
    <t>AURA W2 SWITCH TUNE TITANIUM</t>
  </si>
  <si>
    <t>5711389709709</t>
  </si>
  <si>
    <t>AURA W2 SWITCH TUNE WHITE</t>
  </si>
  <si>
    <t>5711389709839</t>
  </si>
  <si>
    <t>AURA W3 SWITCH TUNE TITANIUM</t>
  </si>
  <si>
    <t>5711389709815</t>
  </si>
  <si>
    <t>AURA W3 SWITCH TUNE BLACK</t>
  </si>
  <si>
    <t>5711389709846</t>
  </si>
  <si>
    <t>AURA W3 SWITCH TUNE BRASS</t>
  </si>
  <si>
    <t>5711389709822</t>
  </si>
  <si>
    <t>AURA W3 SWITCH TUNE ROSE GOLD</t>
  </si>
  <si>
    <t>5711389709808</t>
  </si>
  <si>
    <t>AURA W3 SWITCH TUNE WHITE</t>
  </si>
  <si>
    <t>5711389810900</t>
  </si>
  <si>
    <t>AURA W4 SWITCH TUNE WHITE</t>
  </si>
  <si>
    <t>BLADE</t>
  </si>
  <si>
    <t>5711389001285</t>
  </si>
  <si>
    <t>BLADE T1 WITH SWITCH TUNE MB/SG</t>
  </si>
  <si>
    <t xml:space="preserve">Price reduction </t>
  </si>
  <si>
    <t>Porsche</t>
  </si>
  <si>
    <t>PORSCHE</t>
  </si>
  <si>
    <t>5711389001292</t>
  </si>
  <si>
    <t>BLADE T1 WITH SWITCH TUNE MB/SS</t>
  </si>
  <si>
    <t>5711389001308</t>
  </si>
  <si>
    <t>BLADE T2 WITH SWITCH TUNE MB/SG</t>
  </si>
  <si>
    <t>5711389001315</t>
  </si>
  <si>
    <t>BLADE T2 WITH SWITCH TUNE MB/SS</t>
  </si>
  <si>
    <t>5711389001360</t>
  </si>
  <si>
    <t>BLADE F1 WITH SWITCH TUNE MB/SG</t>
  </si>
  <si>
    <t>5711389001377</t>
  </si>
  <si>
    <t>BLADE F1 WITH SWITCH TUNE MB/SS</t>
  </si>
  <si>
    <t>5711389001421</t>
  </si>
  <si>
    <t>BLADE S2 SMART TUNE MB/SG</t>
  </si>
  <si>
    <t>5711389001438</t>
  </si>
  <si>
    <t>BLADE S2 SMART TUNE MB/SS</t>
  </si>
  <si>
    <t>5711389001483</t>
  </si>
  <si>
    <t>BLADE C1 SWITCH TUNE MB/SG</t>
  </si>
  <si>
    <t>5711389001490</t>
  </si>
  <si>
    <t>BLADE C1 SWITCH TUNE MB/SS</t>
  </si>
  <si>
    <t>5711389001506</t>
  </si>
  <si>
    <t>BLADE C1+ SWITCH TUNE MB/SG</t>
  </si>
  <si>
    <t>5711389001513</t>
  </si>
  <si>
    <t>BLADE C1+ SWITCH TUNE MB/SS</t>
  </si>
  <si>
    <t>CELING BASE</t>
  </si>
  <si>
    <t>5711389805401</t>
  </si>
  <si>
    <t>CEILING BASE L1000/3 PENDANTS WHITE</t>
  </si>
  <si>
    <t>5711389805449</t>
  </si>
  <si>
    <t>CEILING BASE L1800/5 PENDANTS BLACK</t>
  </si>
  <si>
    <t>5711389805432</t>
  </si>
  <si>
    <t>CEILING BASE L1800/5 PENDANTS WHITE</t>
  </si>
  <si>
    <t>5711389805319</t>
  </si>
  <si>
    <t>CEILING BASE Ø200/3 PENDANTS BLACK</t>
  </si>
  <si>
    <t>5711389805302</t>
  </si>
  <si>
    <t>CEILING BASE Ø200/3 PENDANTS WHITE</t>
  </si>
  <si>
    <t>5711389805340</t>
  </si>
  <si>
    <t>CEILING BASE Ø300/7 PENDANTS BLACK</t>
  </si>
  <si>
    <t>5711389805333</t>
  </si>
  <si>
    <t>CEILING BASE Ø300/7 PENDANTS WHITE</t>
  </si>
  <si>
    <t>5711389805371</t>
  </si>
  <si>
    <t>CEILING BASE Ø400/11 PENDANTS BLACK</t>
  </si>
  <si>
    <t>5711389805364</t>
  </si>
  <si>
    <t>CEILING BASE Ø400/11 PENDANTS WHITE</t>
  </si>
  <si>
    <t>COMPACT</t>
  </si>
  <si>
    <t>5711389999094</t>
  </si>
  <si>
    <t>COMPACT DOWN W1 3000K BLACK</t>
  </si>
  <si>
    <t>5711389563448</t>
  </si>
  <si>
    <t>COMPACT DOWN W2 3000K BLACK</t>
  </si>
  <si>
    <t>5711389563479</t>
  </si>
  <si>
    <t>COMPACT DOWN W3 3000K BLACK</t>
  </si>
  <si>
    <t>5711389700041</t>
  </si>
  <si>
    <t>COMPACT W1 UP/DOWN SWITCH TUNE BLACK</t>
  </si>
  <si>
    <t>5711389700034</t>
  </si>
  <si>
    <t>COMPACT W1 UP/DOWN SWITCH TUNE WHITE</t>
  </si>
  <si>
    <t>5711389700140</t>
  </si>
  <si>
    <t>COMPACT W2 U/D SWITCH TUNE BLACK</t>
  </si>
  <si>
    <t>5711389700164</t>
  </si>
  <si>
    <t>COMPACT W2 U/D SWITCH TUNE TITANIUM</t>
  </si>
  <si>
    <t>5711389700133</t>
  </si>
  <si>
    <t>COMPACT W2 U/D SWITCH TUNE WHITE</t>
  </si>
  <si>
    <t>5711389563387</t>
  </si>
  <si>
    <t>COMPACT W3 U/D 3000K BLACK</t>
  </si>
  <si>
    <t>COSMO</t>
  </si>
  <si>
    <t>5711389710002</t>
  </si>
  <si>
    <t>COSMO C1 2700K WHITE</t>
  </si>
  <si>
    <t>Replaced by 271070</t>
  </si>
  <si>
    <t>5711389710705</t>
  </si>
  <si>
    <t>COSMO C1 SWITCH TUNE WHITE</t>
  </si>
  <si>
    <t>Replaces item no. 271000</t>
  </si>
  <si>
    <t>5711389710019</t>
  </si>
  <si>
    <t>COSMO C1 2700K CARBON BLACK</t>
  </si>
  <si>
    <t>5711389710729</t>
  </si>
  <si>
    <t>COSMO C1 SWITCH TUNE ROSE GOLD</t>
  </si>
  <si>
    <t>Replaces item no. 271002</t>
  </si>
  <si>
    <t>5711389710033</t>
  </si>
  <si>
    <t>COSMO C1 2700K TITANIUM</t>
  </si>
  <si>
    <t>Replaced by 271073</t>
  </si>
  <si>
    <t>5711389710736</t>
  </si>
  <si>
    <t>COSMO C1 SWITCH TUNE TITANIUM</t>
  </si>
  <si>
    <t>Replaces item no. 271003</t>
  </si>
  <si>
    <t>5711389710743</t>
  </si>
  <si>
    <t>COSMO C1 SWITCH TUNE BRASS</t>
  </si>
  <si>
    <t>5711389710798</t>
  </si>
  <si>
    <t>COSMO C2 SWITCH TUNE BRASS</t>
  </si>
  <si>
    <t>5711389710118</t>
  </si>
  <si>
    <t>COSMO C2 2700K CARBON BLACK</t>
  </si>
  <si>
    <t>Replaced by 271076</t>
  </si>
  <si>
    <t>5711389710767</t>
  </si>
  <si>
    <t>COSMO C2 SWITCH TUNE CARBON BLACK</t>
  </si>
  <si>
    <t>Replaces item no 271011</t>
  </si>
  <si>
    <t>AW2025</t>
  </si>
  <si>
    <t>5711389710125</t>
  </si>
  <si>
    <t>COSMO C2 2X10W LED IP20 2700K, RG</t>
  </si>
  <si>
    <t>Replaced by 271077</t>
  </si>
  <si>
    <t>5711389710774</t>
  </si>
  <si>
    <t>COSMO C2 SWITCH TUNE ROSE GOLD</t>
  </si>
  <si>
    <t>Replaces item no. 271012</t>
  </si>
  <si>
    <t>5711389710132</t>
  </si>
  <si>
    <t>COSMO C2 2700K TITANIUM</t>
  </si>
  <si>
    <t>5711389710101</t>
  </si>
  <si>
    <t>COSMO C2 2700K WHITE</t>
  </si>
  <si>
    <t xml:space="preserve">CUBE </t>
  </si>
  <si>
    <t>5711389561925</t>
  </si>
  <si>
    <t>CUBE DOWN LED 10X10X10CM 3000K BLACK</t>
  </si>
  <si>
    <t>5711389561079</t>
  </si>
  <si>
    <t>CUBE STAND FOR CUBE DOWN BLACK</t>
  </si>
  <si>
    <t>5711389561826</t>
  </si>
  <si>
    <t>CUBE UP/DOWN 3000K BLACK</t>
  </si>
  <si>
    <t>5711389561833</t>
  </si>
  <si>
    <t>CUBE UP/DOWN 3000K RUST</t>
  </si>
  <si>
    <t>5711389561871</t>
  </si>
  <si>
    <t>CUBE XL UP/DOWN LED 3000K BLACK</t>
  </si>
  <si>
    <t>5711389561888</t>
  </si>
  <si>
    <t>CUBE XL UP/DOWN LED 3000K RUST</t>
  </si>
  <si>
    <t>5711389561970</t>
  </si>
  <si>
    <t>CUBE XL DOWN LED 3000K BLACK</t>
  </si>
  <si>
    <t>BACK AGAIN</t>
  </si>
  <si>
    <t>CURVE</t>
  </si>
  <si>
    <t>5711389709495</t>
  </si>
  <si>
    <t>CURVE II Ø110 SWITCH TUNE BRASS</t>
  </si>
  <si>
    <t>5711389709464</t>
  </si>
  <si>
    <t>CURVE II Ø110 SWITCH TUNE CARBON BLACK</t>
  </si>
  <si>
    <t>5711389709471</t>
  </si>
  <si>
    <t>CURVE II Ø110 SWITCH TUNE ROSE GOLD</t>
  </si>
  <si>
    <t>5711389709488</t>
  </si>
  <si>
    <t>CURVE II Ø110 SWITCH TUNE TITANIUM</t>
  </si>
  <si>
    <t>5711389709457</t>
  </si>
  <si>
    <t>CURVE II Ø110 SWITCH TUNE WHITE</t>
  </si>
  <si>
    <t>5711389709433</t>
  </si>
  <si>
    <t>CURVE II Ø90 SWITCH TUNE TITANIUM</t>
  </si>
  <si>
    <t>5711389709440</t>
  </si>
  <si>
    <t>CURVE II Ø90 SWITCH TUNE BRASS</t>
  </si>
  <si>
    <t>5711389709419</t>
  </si>
  <si>
    <t>CURVE II Ø90 SWITCH TUNE CARBON BLACK</t>
  </si>
  <si>
    <t>5711389709426</t>
  </si>
  <si>
    <t>CURVE II Ø90 SWITCH TUNE ROSE GOLD</t>
  </si>
  <si>
    <t>5711389709402</t>
  </si>
  <si>
    <t>CURVE II Ø90 SWITCH TUNE WHITE</t>
  </si>
  <si>
    <t>DARK</t>
  </si>
  <si>
    <t>5711389711610</t>
  </si>
  <si>
    <t>DARK BASE FOR T1 BLACK</t>
  </si>
  <si>
    <t>5711389711634</t>
  </si>
  <si>
    <t>DARK BASE FOR T2 BLACK</t>
  </si>
  <si>
    <t>5711389711719</t>
  </si>
  <si>
    <t>DARK CLAMP FOR T1/T2, B</t>
  </si>
  <si>
    <t>5711389711245</t>
  </si>
  <si>
    <t>DARK F1 15W LED IP20 3000K, BR</t>
  </si>
  <si>
    <t>5711389711214</t>
  </si>
  <si>
    <t>DARK F1 15W LED IP20 3000K, CB</t>
  </si>
  <si>
    <t>5711389711221</t>
  </si>
  <si>
    <t>DARK F1 15W LED IP20 3000K, RG</t>
  </si>
  <si>
    <t>5711389711238</t>
  </si>
  <si>
    <t>DARK F1 15W LED IP20 3000K, TI</t>
  </si>
  <si>
    <t>5711389711344</t>
  </si>
  <si>
    <t>DARK T1 10W LED IP20 3000K, BR</t>
  </si>
  <si>
    <t>5711389711313</t>
  </si>
  <si>
    <t>DARK T1 10W LED IP20 3000K, CB</t>
  </si>
  <si>
    <t>5711389711320</t>
  </si>
  <si>
    <t>DARK T1 10W LED IP20 3000K, RG</t>
  </si>
  <si>
    <t>5711389711337</t>
  </si>
  <si>
    <t>DARK T1 10W LED IP20 3000K, TI</t>
  </si>
  <si>
    <t>5711389711443</t>
  </si>
  <si>
    <t>DARK T2 15W LED IP20 3000K, BR</t>
  </si>
  <si>
    <t>5711389711412</t>
  </si>
  <si>
    <t>DARK T2 15W LED IP20 3000K, CB</t>
  </si>
  <si>
    <t>5711389711429</t>
  </si>
  <si>
    <t>DARK T2 15W LED IP20 3000K, RG</t>
  </si>
  <si>
    <t>5711389711436</t>
  </si>
  <si>
    <t>DARK T2 15W LED IP20 3000K, TI</t>
  </si>
  <si>
    <t>5711389711528</t>
  </si>
  <si>
    <t>DARK W1 3000K ROSE GOLD</t>
  </si>
  <si>
    <t>5711389711535</t>
  </si>
  <si>
    <t>DARK W1 3000K TITANIUM</t>
  </si>
  <si>
    <t>5711389711849</t>
  </si>
  <si>
    <t>DARK WALL MOUNT FOR T1/T2, BR</t>
  </si>
  <si>
    <t>5711389711818</t>
  </si>
  <si>
    <t>DARK WALL MOUNT FOR T1/T2, CB</t>
  </si>
  <si>
    <t>5711389711825</t>
  </si>
  <si>
    <t>DARK WALL MOUNT FOR T1/T2, RG</t>
  </si>
  <si>
    <t>5711389711832</t>
  </si>
  <si>
    <t>DARK WALL MOUNT FOR T1/T2, TI</t>
  </si>
  <si>
    <t>DELI</t>
  </si>
  <si>
    <t>5711389608811</t>
  </si>
  <si>
    <t>DELI 1 3000K BLACK</t>
  </si>
  <si>
    <t>5711389608804</t>
  </si>
  <si>
    <t>DELI 1 3000K WHITE</t>
  </si>
  <si>
    <t>DROP</t>
  </si>
  <si>
    <t>5711389704841</t>
  </si>
  <si>
    <t>DROP S1 2700K BRASS</t>
  </si>
  <si>
    <t>5711389704827</t>
  </si>
  <si>
    <t>DROP S1 2700K ROSE GOLD</t>
  </si>
  <si>
    <t>5711389704834</t>
  </si>
  <si>
    <t>DROP S1 2700K TITANIUM</t>
  </si>
  <si>
    <t>5711389802615</t>
  </si>
  <si>
    <t>DROP S1 3000K BLACK</t>
  </si>
  <si>
    <t>5711389802639</t>
  </si>
  <si>
    <t>DROP S1 3000K GOLD</t>
  </si>
  <si>
    <t>5711389704940</t>
  </si>
  <si>
    <t>DROP S2 2700K BRASS</t>
  </si>
  <si>
    <t>5711389704926</t>
  </si>
  <si>
    <t>DROP S2  2700K ROSE GOLD</t>
  </si>
  <si>
    <t>5711389704933</t>
  </si>
  <si>
    <t>DROP S2 2700K TITANIUM</t>
  </si>
  <si>
    <t>5711389802653</t>
  </si>
  <si>
    <t>DROP S2 3000K BLACK</t>
  </si>
  <si>
    <t>EDGE</t>
  </si>
  <si>
    <t>5711389705534</t>
  </si>
  <si>
    <t>EDGE LINEAR S1000 SMART TUNE BRASS</t>
  </si>
  <si>
    <t>5711389705503</t>
  </si>
  <si>
    <t>EDGE LINEAR S1000 SMART TUNE CARBON BLK</t>
  </si>
  <si>
    <t>5711389705541</t>
  </si>
  <si>
    <t>EDGE LINEAR S1000 SMART TUNE ROSE GOLD</t>
  </si>
  <si>
    <t>5711389705558</t>
  </si>
  <si>
    <t>EDGE LINEAR S1000 SMART TUNE TITANIUM</t>
  </si>
  <si>
    <t>5711389705633</t>
  </si>
  <si>
    <t>EDGE LINEAR S1500 SMART TUNE BRASS</t>
  </si>
  <si>
    <t>5711389705602</t>
  </si>
  <si>
    <t>EDGE LINEAR S1500 SMART TUNE CARBON BLK</t>
  </si>
  <si>
    <t>5711389705589</t>
  </si>
  <si>
    <t>EDGE LINEAR S1500 SMART TUNE ROSE GOLD</t>
  </si>
  <si>
    <t>5711389705596</t>
  </si>
  <si>
    <t>EDGE LINEAR S1500 SMART TUNE TITANIUM</t>
  </si>
  <si>
    <t>5711389715007</t>
  </si>
  <si>
    <t>EDGE LINEAR S1500 SWITCH TUNE BRASS</t>
  </si>
  <si>
    <t>ULTIMO SEPTEMBER</t>
  </si>
  <si>
    <t>5711389715014</t>
  </si>
  <si>
    <t>EDGE LINEAR S1500 SWITCH TUNE CARBON BLK</t>
  </si>
  <si>
    <t>5711389715021</t>
  </si>
  <si>
    <t>EDGE LINEAR S1500 SWITCH TUNE ROSE GOLD</t>
  </si>
  <si>
    <t>5711389715038</t>
  </si>
  <si>
    <t>EDGE LINEAR S1500 SWITCH TUNE TITANIUM</t>
  </si>
  <si>
    <t>5711389705664</t>
  </si>
  <si>
    <t>EDGE LINEAR S2000 SMART TUNE BRASS</t>
  </si>
  <si>
    <t>5711389705671</t>
  </si>
  <si>
    <t>EDGE LINEAR S2000 SMART TUNE CARBON BLK</t>
  </si>
  <si>
    <t>5711389705688</t>
  </si>
  <si>
    <t>EDGE LINEAR S2000 SMART TUNE ROSE GOLD</t>
  </si>
  <si>
    <t>5711389705695</t>
  </si>
  <si>
    <t>EDGE LINEAR S2000 SMART TUNE TITANIUM</t>
  </si>
  <si>
    <t>5711389705336</t>
  </si>
  <si>
    <t>EDGE ROUND Ø400 SMART TUNE BRASS</t>
  </si>
  <si>
    <t>5711389705305</t>
  </si>
  <si>
    <t>EDGE ROUND Ø400 SMART TUNE CARBON BLACK</t>
  </si>
  <si>
    <t>5711389705350</t>
  </si>
  <si>
    <t>EDGE ROUND Ø400 SMART TUNE ROSE GOLD</t>
  </si>
  <si>
    <t>5711389705343</t>
  </si>
  <si>
    <t>EDGE ROUND Ø400 SMART TUNE TITANIUM</t>
  </si>
  <si>
    <t>5711389715083</t>
  </si>
  <si>
    <t>EDGE ROUND Ø400 SWITCH TUNE BRASS</t>
  </si>
  <si>
    <t>5711389715090</t>
  </si>
  <si>
    <t>EDGE ROUND Ø400 SWITCH TUNE CARBON BLACK</t>
  </si>
  <si>
    <t>5711389715106</t>
  </si>
  <si>
    <t>EDGE ROUND Ø400 SWITCH TUNE ROSE GOLD</t>
  </si>
  <si>
    <t>5711389715113</t>
  </si>
  <si>
    <t>EDGE ROUND Ø400 SWITCH TUNE TITANIUM</t>
  </si>
  <si>
    <t>5711389705435</t>
  </si>
  <si>
    <t>EDGE ROUND Ø500 SMART TUNE BRASS</t>
  </si>
  <si>
    <t>5711389705404</t>
  </si>
  <si>
    <t>EDGE ROUND Ø500 SMART TUNE CARBON BLACK</t>
  </si>
  <si>
    <t>5711389705459</t>
  </si>
  <si>
    <t>EDGE ROUND Ø500 SMART TUNE ROSE GOLD</t>
  </si>
  <si>
    <t>5711389705442</t>
  </si>
  <si>
    <t>EDGE ROUND Ø500 SMART TUNE TITANIUM</t>
  </si>
  <si>
    <t>FACET</t>
  </si>
  <si>
    <t>5711389563981</t>
  </si>
  <si>
    <t>FACET W2 DOWN 3000K WHITE</t>
  </si>
  <si>
    <t>5711389563967</t>
  </si>
  <si>
    <t>FACET W2 UP/DOWN 3000K WHITE</t>
  </si>
  <si>
    <t>FOCUS</t>
  </si>
  <si>
    <t>5711389700232</t>
  </si>
  <si>
    <t>FOCUS 1 2700K BRASS</t>
  </si>
  <si>
    <t>5711389700225</t>
  </si>
  <si>
    <t>FOCUS 1 2700K ROSE GOLD</t>
  </si>
  <si>
    <t>5711389700218</t>
  </si>
  <si>
    <t>FOCUS 1 2700K BLACK</t>
  </si>
  <si>
    <t>Replaced by 290112</t>
  </si>
  <si>
    <t>5711389451035</t>
  </si>
  <si>
    <t>FOCUS 1 3000K BLACK</t>
  </si>
  <si>
    <t>5711389901127</t>
  </si>
  <si>
    <t>FOCUS 1 WITH SWITCH TUNE, BLACK</t>
  </si>
  <si>
    <t>Replaces item no. 270021 +261603</t>
  </si>
  <si>
    <t>5711389700201</t>
  </si>
  <si>
    <t>FOCUS 1 2700K WHITE</t>
  </si>
  <si>
    <t>Replaced by 290113</t>
  </si>
  <si>
    <t>5711389506025</t>
  </si>
  <si>
    <t xml:space="preserve">FOCUS 1 3000K WHITE </t>
  </si>
  <si>
    <t>5711389901134</t>
  </si>
  <si>
    <t>FOCUS 1 WITH SWITCH TUNE, WHITE</t>
  </si>
  <si>
    <t>Replaces item no. 270020 + 261602</t>
  </si>
  <si>
    <t>5711389616250</t>
  </si>
  <si>
    <t>FOCUS 1 3000K BRASS</t>
  </si>
  <si>
    <t>5711389616243</t>
  </si>
  <si>
    <t>FOCUS 1 3000K ROSE GOLD</t>
  </si>
  <si>
    <t>5711389700331</t>
  </si>
  <si>
    <t>FOCUS 2 2700K BRASS</t>
  </si>
  <si>
    <t>5711389700324</t>
  </si>
  <si>
    <t>FOCUS 2 2700K ROSE GOLD</t>
  </si>
  <si>
    <t>5711389700317</t>
  </si>
  <si>
    <t>FOCUS 2 2700K BLACK</t>
  </si>
  <si>
    <t>Replaced by 290116</t>
  </si>
  <si>
    <t>5711389616090</t>
  </si>
  <si>
    <t>FOCUS 2 3000K BLACK</t>
  </si>
  <si>
    <t>5711389901165</t>
  </si>
  <si>
    <t xml:space="preserve">FOCUS 2 WITH SWITCH TUNE, BLACK </t>
  </si>
  <si>
    <t>Replaces item no. 270031 + 261609</t>
  </si>
  <si>
    <t>5711389700300</t>
  </si>
  <si>
    <t>FOCUS 2 2700K WHITE</t>
  </si>
  <si>
    <t>Replaced by 290117</t>
  </si>
  <si>
    <t>5711389616083</t>
  </si>
  <si>
    <t>FOCUS 2 3000K WHITE</t>
  </si>
  <si>
    <t>5711389901172</t>
  </si>
  <si>
    <t>FOCUS 2 WITH SWITCH TUNE, WHITE</t>
  </si>
  <si>
    <t>Replaces item no. 270030 + 261608</t>
  </si>
  <si>
    <t>5711389616281</t>
  </si>
  <si>
    <t>FOCUS 2 3000K BRASS</t>
  </si>
  <si>
    <t>5711389616274</t>
  </si>
  <si>
    <t>FOCUS 2 3000K ROSE GOLD</t>
  </si>
  <si>
    <t>5711389616717</t>
  </si>
  <si>
    <t>FOCUS GALLERY 3000K BLACK</t>
  </si>
  <si>
    <t>5711389616700</t>
  </si>
  <si>
    <t>FOCUS GALLERY 3000K WHITE</t>
  </si>
  <si>
    <t>5711389700638</t>
  </si>
  <si>
    <t>FOCUS L900 2700K BRASS</t>
  </si>
  <si>
    <t>5711389700621</t>
  </si>
  <si>
    <t>FOCUS L900 2700K ROSE GOLD</t>
  </si>
  <si>
    <t>5711389702717</t>
  </si>
  <si>
    <t>FOCUS L900 2700K BLACK</t>
  </si>
  <si>
    <t>Replaced by 290120</t>
  </si>
  <si>
    <t>5711389616434</t>
  </si>
  <si>
    <t>FOCUS L900 3000K BLACK</t>
  </si>
  <si>
    <t>5711389901202</t>
  </si>
  <si>
    <t>FOCUS L900 WITH SWITCH TUNE, BLACK</t>
  </si>
  <si>
    <t>Replaces item no. 270271 + 261643</t>
  </si>
  <si>
    <t>5711389702700</t>
  </si>
  <si>
    <t>FOCUS L900 2700K WHITE</t>
  </si>
  <si>
    <t>Replaced by 290121</t>
  </si>
  <si>
    <t>5711389616427</t>
  </si>
  <si>
    <t>FOCUS L900 3000K WHITE</t>
  </si>
  <si>
    <t>5711389901219</t>
  </si>
  <si>
    <t>FOCUS L900 WITH SWITCH TUNE, WHITE</t>
  </si>
  <si>
    <t>Replaces item no. 270270 + 261642</t>
  </si>
  <si>
    <t>5711389616397</t>
  </si>
  <si>
    <t>FOCUS L900 3000K BRASS</t>
  </si>
  <si>
    <t>5711389616380</t>
  </si>
  <si>
    <t>FOCUS L900 3000K ROSE GOLD</t>
  </si>
  <si>
    <t>FOCUS MINI</t>
  </si>
  <si>
    <t>5711389700430</t>
  </si>
  <si>
    <t>FOCUS MINI 1 2700K BRASS</t>
  </si>
  <si>
    <t>5711389700423</t>
  </si>
  <si>
    <t>FOCUS MINI 1 2700K ROSEGOLD</t>
  </si>
  <si>
    <t>5711389700416</t>
  </si>
  <si>
    <t>FOCUS MINI 1 2700K BLACK</t>
  </si>
  <si>
    <t>5711389700409</t>
  </si>
  <si>
    <t>FOCUS MINI 1 2700K WHITE</t>
  </si>
  <si>
    <t>5711389516017</t>
  </si>
  <si>
    <t>FOCUS MINI 1 3000K BLACK</t>
  </si>
  <si>
    <t>5711389616311</t>
  </si>
  <si>
    <t>FOCUS MINI 1 3000K BRASS</t>
  </si>
  <si>
    <t>5711389616304</t>
  </si>
  <si>
    <t>FOCUS MINI 1 3000K ROSEGOLD</t>
  </si>
  <si>
    <t>5711389616007</t>
  </si>
  <si>
    <t>FOCUS MINI 1 3000K WHITE</t>
  </si>
  <si>
    <t>5711389700539</t>
  </si>
  <si>
    <t>FOCUS MINI 2 2700K BRASS</t>
  </si>
  <si>
    <t>5711389700522</t>
  </si>
  <si>
    <t>FOCUS MINI 2 2700K ROSEGOLD</t>
  </si>
  <si>
    <t>5711389700515</t>
  </si>
  <si>
    <t>FOCUS MINI 2 2700K BLACK</t>
  </si>
  <si>
    <t>5711389700508</t>
  </si>
  <si>
    <t>FOCUS MINI 2 2700K WHITE</t>
  </si>
  <si>
    <t>5711389616342</t>
  </si>
  <si>
    <t>FOCUS MINI 2 3000K BRASS</t>
  </si>
  <si>
    <t>5711389616335</t>
  </si>
  <si>
    <t>FOCUS MINI 2 3000K ROSEGOLD</t>
  </si>
  <si>
    <t>5711389616076</t>
  </si>
  <si>
    <t>FOCUS MINI 2 3000K BLACK</t>
  </si>
  <si>
    <t>5711389286064</t>
  </si>
  <si>
    <t>FOCUS MINI 2 3000K WHITE</t>
  </si>
  <si>
    <t>5711389702618</t>
  </si>
  <si>
    <t>FOCUS MINI L700 2700K BLACK</t>
  </si>
  <si>
    <t>5711389700737</t>
  </si>
  <si>
    <t>FOCUS MINI L700 2700K BRASS</t>
  </si>
  <si>
    <t>5711389700720</t>
  </si>
  <si>
    <t>FOCUS MINI L700 2700K ROSEGOLD</t>
  </si>
  <si>
    <t>5711389702601</t>
  </si>
  <si>
    <t>FOCUS MINI L700 2700K WHITE</t>
  </si>
  <si>
    <t>5711389616410</t>
  </si>
  <si>
    <t>FOCUS MINI L700 3000K BLACK</t>
  </si>
  <si>
    <t>5711389616373</t>
  </si>
  <si>
    <t>FOCUS MINI L700 3000K BRASS</t>
  </si>
  <si>
    <t>5711389616366</t>
  </si>
  <si>
    <t>FOCUS MINI L700 3000K ROSEGOLD</t>
  </si>
  <si>
    <t>5711389616571</t>
  </si>
  <si>
    <t>FOCUS PRO TRACK 3PH 20W LED IP20 3000K,B</t>
  </si>
  <si>
    <t>5711389616533</t>
  </si>
  <si>
    <t>FOCUS TRACK 3-PHASE 6W LED IP20 3000K, B</t>
  </si>
  <si>
    <t>5711389616540</t>
  </si>
  <si>
    <t>FOCUS+ TRACK 3PH 3000K WHITE</t>
  </si>
  <si>
    <t>GHOST</t>
  </si>
  <si>
    <t>5711389708412</t>
  </si>
  <si>
    <t>GHOST 1 SWITCH TUNE BLACK</t>
  </si>
  <si>
    <t>5711389708443</t>
  </si>
  <si>
    <t>GHOST 1 SWITCH TUNE BRASS</t>
  </si>
  <si>
    <t>5711389708429</t>
  </si>
  <si>
    <t>GHOST 1 SWITCH TUNE ROSE GOLD</t>
  </si>
  <si>
    <t>5711389708436</t>
  </si>
  <si>
    <t>GHOST 1 SWITCH TUNE TITANIUM</t>
  </si>
  <si>
    <t>5711389708405</t>
  </si>
  <si>
    <t>GHOST 1 SWITCH TUNE WHITE</t>
  </si>
  <si>
    <t>5711389708009</t>
  </si>
  <si>
    <t>GHOST 1 2700K ROSEGOLD</t>
  </si>
  <si>
    <t>5711389590710</t>
  </si>
  <si>
    <t>GHOST 1 3000K BLACK</t>
  </si>
  <si>
    <t>5711389708511</t>
  </si>
  <si>
    <t>GHOST 2 SWITCH TUNE BLACK</t>
  </si>
  <si>
    <t>5711389708528</t>
  </si>
  <si>
    <t>GHOST 2 SWITCH TUNE ROSE GOLD</t>
  </si>
  <si>
    <t>5711389708535</t>
  </si>
  <si>
    <t>GHOST 2 SWITCH TUNE TITANIUM</t>
  </si>
  <si>
    <t>5711389708504</t>
  </si>
  <si>
    <t>GHOST 2 SWITCH TUNE WHITE</t>
  </si>
  <si>
    <t>5711389708542</t>
  </si>
  <si>
    <t>GHOST 2 SWITCH TUNE BRASS</t>
  </si>
  <si>
    <t>5711389708030</t>
  </si>
  <si>
    <t>GHOST 2 2700K TITANIUM</t>
  </si>
  <si>
    <t>5711389590741</t>
  </si>
  <si>
    <t>GHOST 2 3000K WHITE</t>
  </si>
  <si>
    <t>5711389708108</t>
  </si>
  <si>
    <t>GHOST+ 1 2700K ROSEGOLD</t>
  </si>
  <si>
    <t>5711389708122</t>
  </si>
  <si>
    <t>GHOST+ 1 2700K TITANIUM</t>
  </si>
  <si>
    <t>5711389590796</t>
  </si>
  <si>
    <t>GHOST+ 1 3000K BLACK</t>
  </si>
  <si>
    <t>5711389590789</t>
  </si>
  <si>
    <t>GHOST+ 1 3000K WHITE</t>
  </si>
  <si>
    <t>5711389708610</t>
  </si>
  <si>
    <t>GHOST+ 1 SWITCH TUNE BLACK</t>
  </si>
  <si>
    <t>5711389708627</t>
  </si>
  <si>
    <t>GHOST+ 1 SWITCH TUNE ROSE GOLD</t>
  </si>
  <si>
    <t>5711389708634</t>
  </si>
  <si>
    <t>GHOST+ 1 SWITCH TUNE TITANIUM</t>
  </si>
  <si>
    <t>5711389708603</t>
  </si>
  <si>
    <t>GHOST+ 1 SWITCH TUNE WHITE</t>
  </si>
  <si>
    <t>5711389708719</t>
  </si>
  <si>
    <t>GHOST+ 2 SWITCH TUNE BLACK</t>
  </si>
  <si>
    <t>5711389708726</t>
  </si>
  <si>
    <t>GHOST+ 2 SWITCH TUNE ROSE GOLD</t>
  </si>
  <si>
    <t>5711389708733</t>
  </si>
  <si>
    <t>GHOST+ 2 SWITCH TUNE TITANIUM</t>
  </si>
  <si>
    <t>5711389708702</t>
  </si>
  <si>
    <t>GHOST+ 2 SWITCH TUNE WHITE</t>
  </si>
  <si>
    <t>5711389708115</t>
  </si>
  <si>
    <t>GHOST+ 2 2700K ROSEGOLD</t>
  </si>
  <si>
    <t>5711389708139</t>
  </si>
  <si>
    <t>GHOST+ 2 2700K TITANIUM</t>
  </si>
  <si>
    <t>5711389590826</t>
  </si>
  <si>
    <t>GHOST+ 2 3000K BLACK</t>
  </si>
  <si>
    <t>INLAY</t>
  </si>
  <si>
    <t>5711389000004</t>
  </si>
  <si>
    <t>INLAY C1 DISC SWITCH TUNE MB/SG</t>
  </si>
  <si>
    <t>5711389001070</t>
  </si>
  <si>
    <t>INLAY C1 DISC SWITCH TUNE MB/SS</t>
  </si>
  <si>
    <t>5711389001087</t>
  </si>
  <si>
    <t>INLAY C2 DISC SWITCH TUNE MB/SG</t>
  </si>
  <si>
    <t>5711389001094</t>
  </si>
  <si>
    <t>INLAY C2 DISC SWITCH TUNE MB/SS</t>
  </si>
  <si>
    <t>5711389001100</t>
  </si>
  <si>
    <t>INLAY C3 DISC SWITCH TUNE MB/SG</t>
  </si>
  <si>
    <t>5711389001117</t>
  </si>
  <si>
    <t>INLAY C3 DISC SWITCH TUNE MB/SS</t>
  </si>
  <si>
    <t>5711389001636</t>
  </si>
  <si>
    <t>INLAY S2 DISC  SWITCH TUNE MB/SS</t>
  </si>
  <si>
    <t>5711389001643</t>
  </si>
  <si>
    <t>INLAY S2 DISC SWITCH TUNE MB/SG</t>
  </si>
  <si>
    <t>5711389001667</t>
  </si>
  <si>
    <t>INLAY S3 DISC SWITCH TUNE MB/SS</t>
  </si>
  <si>
    <t>5711389001674</t>
  </si>
  <si>
    <t>INLAY S3 DISC SWITCH TUNE MB/SG</t>
  </si>
  <si>
    <t>5711389001124</t>
  </si>
  <si>
    <t>INLAY W1 LINEAR SWITCH TUNE MB/SG</t>
  </si>
  <si>
    <t>5711389001131</t>
  </si>
  <si>
    <t>INLAY W1 LINEAR SWITCH TUNE MB/SS</t>
  </si>
  <si>
    <t>5711389001148</t>
  </si>
  <si>
    <t>INLAY W2 LINEAR SWITCH TUNE MB/SG</t>
  </si>
  <si>
    <t>5711389001155</t>
  </si>
  <si>
    <t>INLAY W2 LINEAR SWITCH TUNE MB/SS</t>
  </si>
  <si>
    <t>5711389001162</t>
  </si>
  <si>
    <t>INLAY T2 LINEAR SWITCH TUNE MB/SG</t>
  </si>
  <si>
    <t>5711389001179</t>
  </si>
  <si>
    <t>INLAY T2 LINEAR SWITCH TUNE MB/SS</t>
  </si>
  <si>
    <t>5711389001575</t>
  </si>
  <si>
    <t>INLAY T2 LINEAR SWITCH TUNE SG/SG</t>
  </si>
  <si>
    <t>5711389001209</t>
  </si>
  <si>
    <t>INLAY F1 LINEAR SWITCH TUNE MB/SG</t>
  </si>
  <si>
    <t>5711389001216</t>
  </si>
  <si>
    <t>INLAY F1 LINEAR SWITCH TUNE MB/SS</t>
  </si>
  <si>
    <t>5711389001568</t>
  </si>
  <si>
    <t>INLAY F1 LINEAR SWITCH TUNE SG/SG</t>
  </si>
  <si>
    <t>5711389001582</t>
  </si>
  <si>
    <t xml:space="preserve">INLAY S1250 LINEAR DISC SMARTTUNE MB/SS </t>
  </si>
  <si>
    <t>5711389001605</t>
  </si>
  <si>
    <t>INLAY S1250 LINEAR DISC SMARTTUNE MB/SG</t>
  </si>
  <si>
    <t>5711389001681</t>
  </si>
  <si>
    <t xml:space="preserve">INLAY S1250 LINEAR DISC SWITCHTUN MB/SS </t>
  </si>
  <si>
    <t>5711389001698</t>
  </si>
  <si>
    <t xml:space="preserve">INLAY S1250 LINEAR DISC SWITCHTUN MB/SG </t>
  </si>
  <si>
    <t>5711389001247</t>
  </si>
  <si>
    <t>INLAY S1400 LINEAR SMART TUNE MB/SG</t>
  </si>
  <si>
    <t>5711389001254</t>
  </si>
  <si>
    <t>INLAY S1400 LINEAR SMART TUNE MB/SS</t>
  </si>
  <si>
    <t>5711389001612</t>
  </si>
  <si>
    <t>INLAY S1800 LINEAR DISC SMART TUNE MB/SS</t>
  </si>
  <si>
    <t>5711389001629</t>
  </si>
  <si>
    <t>INLAY S1800 LINEAR DISC SMART TUNE MB/SG</t>
  </si>
  <si>
    <t>5711389001704</t>
  </si>
  <si>
    <t>INLAY S1800 LINEAR DISC SWITCH TUN MB/SS</t>
  </si>
  <si>
    <t>5711389001711</t>
  </si>
  <si>
    <t>INLAY S1800 LINEAR DISC SWITCH TUN MB/SG</t>
  </si>
  <si>
    <t>5711389001261</t>
  </si>
  <si>
    <t>INLAY S1900 LINEAR SMART TUNE MB/SG</t>
  </si>
  <si>
    <t>5711389001278</t>
  </si>
  <si>
    <t>INLAY S1900 LINEAR SMART TUNE MB/SS</t>
  </si>
  <si>
    <t>LANTERN</t>
  </si>
  <si>
    <t>5711389575267</t>
  </si>
  <si>
    <t>LANTERN G1 3000K BLACK</t>
  </si>
  <si>
    <t>5711389575304</t>
  </si>
  <si>
    <t>LANTERN G2 3000K BLACK</t>
  </si>
  <si>
    <t>5711389704308</t>
  </si>
  <si>
    <t>LANTERN TABLE T1 2700K WHITE</t>
  </si>
  <si>
    <t>5711389704407</t>
  </si>
  <si>
    <t>LANTERN TABLE T2 2700K WHITE</t>
  </si>
  <si>
    <t>5711389575137</t>
  </si>
  <si>
    <t>LANTERN W1 3000K BLACK</t>
  </si>
  <si>
    <t>5711389575175</t>
  </si>
  <si>
    <t>LANTERN W2 3000K BLACK</t>
  </si>
  <si>
    <t>5711389901011</t>
  </si>
  <si>
    <t>LINEA W1 WITH SWITCH TUNE,150 BLACK</t>
  </si>
  <si>
    <t>MEDIO AUGUST</t>
  </si>
  <si>
    <t>5711389901028</t>
  </si>
  <si>
    <t>LINEA W1 WITH SWITCH TUNE,150 BRASS</t>
  </si>
  <si>
    <t>5711389901035</t>
  </si>
  <si>
    <t>LINEA W1 WITH SWITCH TUNE,150 ROSE GOLD</t>
  </si>
  <si>
    <t>5711389901042</t>
  </si>
  <si>
    <t xml:space="preserve">LINEA W1 WITH SWITCH TUNE,150 TITANIUM </t>
  </si>
  <si>
    <t>5711389901004</t>
  </si>
  <si>
    <t xml:space="preserve">LINEA W1 WITH SWITCH TUNE,150 WHITE </t>
  </si>
  <si>
    <t>5711389901066</t>
  </si>
  <si>
    <t xml:space="preserve">LINEA W2 WITH SWITCH TUNE, 300 BLACK </t>
  </si>
  <si>
    <t>5711389901073</t>
  </si>
  <si>
    <t>LINEA W2 WITH SWITCH TUNE, 300 BRASS</t>
  </si>
  <si>
    <t>5711389901080</t>
  </si>
  <si>
    <t>LINEA W2 WITH SWITCH TUNE, 300 ROSE GOLD</t>
  </si>
  <si>
    <t>5711389901097</t>
  </si>
  <si>
    <t>LINEA W2 WITH SWITCH TUNE, 300 TITANIUM</t>
  </si>
  <si>
    <t>5711389901059</t>
  </si>
  <si>
    <t xml:space="preserve">LINEA W2 WITH SWITCH TUNE, 300 WHITE </t>
  </si>
  <si>
    <t>5711389901110</t>
  </si>
  <si>
    <t>LINEA W3 WITH SWITCH TUNE, 600 BRASS</t>
  </si>
  <si>
    <t>5711389901103</t>
  </si>
  <si>
    <t xml:space="preserve">LINEA W3 WITH SWITCH TUNE, 600 WHITE </t>
  </si>
  <si>
    <t>MIRAGE DOWNLIGHTS</t>
  </si>
  <si>
    <t>5711389710217</t>
  </si>
  <si>
    <t>MIRAGE 1 SWITCH TUNE BLACK</t>
  </si>
  <si>
    <t>5711389710248</t>
  </si>
  <si>
    <t>MIRAGE 1 SWITCH TUNE BRASS</t>
  </si>
  <si>
    <t>5711389710224</t>
  </si>
  <si>
    <t>MIRAGE 1 SWITCH TUNE ROSE GOLD</t>
  </si>
  <si>
    <t>5711389710231</t>
  </si>
  <si>
    <t>MIRAGE 1 SWITCH TUNE TITANIUM</t>
  </si>
  <si>
    <t>5711389710200</t>
  </si>
  <si>
    <t>MIRAGE 1 SWITCH TUNE WHITE</t>
  </si>
  <si>
    <t>5711389710262</t>
  </si>
  <si>
    <t>MIRAGE 1+ SWITCH TUNE BLACK</t>
  </si>
  <si>
    <t>5711389710293</t>
  </si>
  <si>
    <t>MIRAGE 1+ SWITCH TUNE BRASS</t>
  </si>
  <si>
    <t>5711389710279</t>
  </si>
  <si>
    <t>MIRAGE 1+ SWITCH TUNE ROSE GOLD</t>
  </si>
  <si>
    <t>5711389710286</t>
  </si>
  <si>
    <t>MIRAGE 1+ SWITCH TUNE TITANIUM</t>
  </si>
  <si>
    <t>5711389710255</t>
  </si>
  <si>
    <t>MIRAGE 1+ SWITCH TUNE WHITE</t>
  </si>
  <si>
    <t>MIRAGE W</t>
  </si>
  <si>
    <t>5711389710408</t>
  </si>
  <si>
    <t>MIRAGE W1 SWITCH TUNE BLACK</t>
  </si>
  <si>
    <t>5711389710453</t>
  </si>
  <si>
    <t>MIRAGE W1 SWITCH TUNE BRASS</t>
  </si>
  <si>
    <t>5711389710422</t>
  </si>
  <si>
    <t>MIRAGE W1 SWITCH TUNE RUST</t>
  </si>
  <si>
    <t>5711389710439</t>
  </si>
  <si>
    <t>MIRAGE W1 SWITCH TUNE ROSE GOLD</t>
  </si>
  <si>
    <t>5711389710446</t>
  </si>
  <si>
    <t>MIRAGE W1 SWITCH TUNE TITANIUM</t>
  </si>
  <si>
    <t>5711389710415</t>
  </si>
  <si>
    <t>MIRAGE W1 SWITCH TUNE WHITE</t>
  </si>
  <si>
    <t>5711389710507</t>
  </si>
  <si>
    <t>MIRAGE W2 SWITCH TUNE BLACK</t>
  </si>
  <si>
    <t>5711389710521</t>
  </si>
  <si>
    <t>MIRAGE W2 SWITCH TUNE RUST</t>
  </si>
  <si>
    <t>MIRAGE STAND</t>
  </si>
  <si>
    <t>5711389715045</t>
  </si>
  <si>
    <t xml:space="preserve">MIRAGE OUTDOOR STAND 480, BLACK </t>
  </si>
  <si>
    <t>5711389715052</t>
  </si>
  <si>
    <t>MIRAGE OUTDOOR STAND 480, RUST</t>
  </si>
  <si>
    <t>MOOD</t>
  </si>
  <si>
    <t>5711389610609</t>
  </si>
  <si>
    <t>MOOD 1 3000K WHITE</t>
  </si>
  <si>
    <t>5711389700904</t>
  </si>
  <si>
    <t>MOOD 2 2700K WHITE</t>
  </si>
  <si>
    <t>5711389610654</t>
  </si>
  <si>
    <t>MOOD 2 3000K WHITE</t>
  </si>
  <si>
    <t>5711389610708</t>
  </si>
  <si>
    <t>MOOD 3 3000K WHITE</t>
  </si>
  <si>
    <t>5711389610753</t>
  </si>
  <si>
    <t>MOOD 4 3000K WHITE</t>
  </si>
  <si>
    <t>OPTIC IN</t>
  </si>
  <si>
    <t>5711389703219</t>
  </si>
  <si>
    <t>OPTIC IN 1 2700K BLACK</t>
  </si>
  <si>
    <t>5711389703202</t>
  </si>
  <si>
    <t>OPTIC IN 1 2700K WHITE</t>
  </si>
  <si>
    <t>5711389703318</t>
  </si>
  <si>
    <t>OPTIC IN 1+ 2700K BLACK</t>
  </si>
  <si>
    <t>5711389703301</t>
  </si>
  <si>
    <t>OPTIC IN 1+ 2700K WHITE</t>
  </si>
  <si>
    <t>OPTIC L</t>
  </si>
  <si>
    <t>5711389709006</t>
  </si>
  <si>
    <t>OPTIC LINEAR L1000 3X6W LED, CB</t>
  </si>
  <si>
    <t>5711389709020</t>
  </si>
  <si>
    <t>OPTIC LINEAR L1000 3X6W LED, RG</t>
  </si>
  <si>
    <t>5711389709013</t>
  </si>
  <si>
    <t>OPTIC LINEAR L1000 3X6W LED, TI</t>
  </si>
  <si>
    <t>5711389709105</t>
  </si>
  <si>
    <t>OPTIC LINEAR L1500 4X6W LED, CB</t>
  </si>
  <si>
    <t>5711389709129</t>
  </si>
  <si>
    <t>OPTIC LINEAR L1500 4X6W LED, RG</t>
  </si>
  <si>
    <t>5711389709112</t>
  </si>
  <si>
    <t>OPTIC LINEAR L1500 4X6W LED, TI</t>
  </si>
  <si>
    <t>5711389709204</t>
  </si>
  <si>
    <t>OPTIC LINEAR L2000 5X6W LED, CB</t>
  </si>
  <si>
    <t>5711389709228</t>
  </si>
  <si>
    <t>OPTIC LINEAR L2000 5X6W LED, RG</t>
  </si>
  <si>
    <t>5711389709211</t>
  </si>
  <si>
    <t>OPTIC LINEAR L2000 5X6W LED, TI</t>
  </si>
  <si>
    <t>OPTIC O</t>
  </si>
  <si>
    <t>5711389703417</t>
  </si>
  <si>
    <t>OPTIC OUT 1 2700K BLACK</t>
  </si>
  <si>
    <t>5711389703424</t>
  </si>
  <si>
    <t>OPTIC OUT 1 2700K ROSE GOLD</t>
  </si>
  <si>
    <t>5711389703400</t>
  </si>
  <si>
    <t>OPTIC OUT 1 2700K WHITE</t>
  </si>
  <si>
    <t>5711389703516</t>
  </si>
  <si>
    <t>OPTIC OUT 1+ 2700K BLACK</t>
  </si>
  <si>
    <t>5711389703523</t>
  </si>
  <si>
    <t>OPTIC OUT 1+ 2700K ROSEGOLD</t>
  </si>
  <si>
    <t>5711389703509</t>
  </si>
  <si>
    <t>OPTIC OUT 1+ 2700K WHITE</t>
  </si>
  <si>
    <t>ORBIT F</t>
  </si>
  <si>
    <t>5711389707828</t>
  </si>
  <si>
    <t>ORBIT FLOOR 2X6W LED TOUCHLESS,  CB</t>
  </si>
  <si>
    <t>5711389707811</t>
  </si>
  <si>
    <t>ORBIT FLOOR 2X6W LED TOUCHLESS,  TI</t>
  </si>
  <si>
    <t>5711389707835</t>
  </si>
  <si>
    <t>ORBIT FLOOR 4X7,5W LED TOUCHLESS, BR</t>
  </si>
  <si>
    <t>5711389707804</t>
  </si>
  <si>
    <t>ORBIT FLOOR 2X6W LED TOUCHLESS, RG</t>
  </si>
  <si>
    <t>ORBIT G</t>
  </si>
  <si>
    <t>5711389683016</t>
  </si>
  <si>
    <t>ORBIT GARDEN 1 3000K BLACK</t>
  </si>
  <si>
    <t>5711389683023</t>
  </si>
  <si>
    <t>ORBIT GARDEN 2 3000K BLACK</t>
  </si>
  <si>
    <t>5711389683009</t>
  </si>
  <si>
    <t>ORBIT GARDEN MINI 3000K BLACK</t>
  </si>
  <si>
    <t>ORBIT S</t>
  </si>
  <si>
    <t>5711389707361</t>
  </si>
  <si>
    <t>ORBIT S2 PENDANT Ø150 4x7,5W LED, RG</t>
  </si>
  <si>
    <t>5711389707354</t>
  </si>
  <si>
    <t>ORBIT S2 PENDANT Ø150 4x7,5W LED, TI</t>
  </si>
  <si>
    <t>ORBIT W</t>
  </si>
  <si>
    <t>5711389705718</t>
  </si>
  <si>
    <t>ORBIT WALL MINI 2700K BLACK</t>
  </si>
  <si>
    <t>5711389705749</t>
  </si>
  <si>
    <t>ORBIT WALL MINI 2700K BRASS</t>
  </si>
  <si>
    <t>5711389705725</t>
  </si>
  <si>
    <t>ORBIT WALL MINI 2700K ROSE GOLD</t>
  </si>
  <si>
    <t>5711389705732</t>
  </si>
  <si>
    <t>ORBIT WALL MINI 2700K TITANIUM</t>
  </si>
  <si>
    <t>5711389705701</t>
  </si>
  <si>
    <t>ORBIT WALL MINI 2700K WHITE</t>
  </si>
  <si>
    <t>5711389683115</t>
  </si>
  <si>
    <t>ORBIT WALL MINI 3000K BLACK</t>
  </si>
  <si>
    <t>5711389705817</t>
  </si>
  <si>
    <t>ORBIT WALL W1 2700K BLACK</t>
  </si>
  <si>
    <t>5711389705848</t>
  </si>
  <si>
    <t>ORBIT WALL W1 2700K BRASS</t>
  </si>
  <si>
    <t>5711389705824</t>
  </si>
  <si>
    <t>ORBIT WALL W1 2700K ROSE GOLD</t>
  </si>
  <si>
    <t>5711389705831</t>
  </si>
  <si>
    <t>ORBIT WALL W1 2700K TITANIUM</t>
  </si>
  <si>
    <t>5711389705800</t>
  </si>
  <si>
    <t>ORBIT WALL W1 2700K WHITE</t>
  </si>
  <si>
    <t>5711389683207</t>
  </si>
  <si>
    <t>ORBIT WALL W1 3000K WHITE</t>
  </si>
  <si>
    <t>5711389683214</t>
  </si>
  <si>
    <t>ORBIT WALL W1 3000K BLACK</t>
  </si>
  <si>
    <t>5711389705916</t>
  </si>
  <si>
    <t>ORBIT WALL W2 2700K BLACK</t>
  </si>
  <si>
    <t>5711389705923</t>
  </si>
  <si>
    <t>ORBIT WALL W2 2700K ROSEGOLD</t>
  </si>
  <si>
    <t>5711389705930</t>
  </si>
  <si>
    <t>ORBIT WALL W2 2700K TITANIUM</t>
  </si>
  <si>
    <t>5711389705909</t>
  </si>
  <si>
    <t>ORBIT WALL W2 2700K WHITE</t>
  </si>
  <si>
    <t>5711389683313</t>
  </si>
  <si>
    <t>ORBIT WALL W2 3000K BLACK</t>
  </si>
  <si>
    <t>RAW</t>
  </si>
  <si>
    <t>5711389709501</t>
  </si>
  <si>
    <t>RAW 1 3000K CARBON BLACK</t>
  </si>
  <si>
    <t>5711389709525</t>
  </si>
  <si>
    <t>RAW 1 6W LED IP20 3000K, TI</t>
  </si>
  <si>
    <t>5711389712532</t>
  </si>
  <si>
    <t>RAW 1 SWITCH TUNE BRASS</t>
  </si>
  <si>
    <t>5711389712518</t>
  </si>
  <si>
    <t>RAW 1 SWITCH TUNE ROSE GOLD</t>
  </si>
  <si>
    <t>5711389712594</t>
  </si>
  <si>
    <t>RAW 2 SWITCH TUNE BRASS</t>
  </si>
  <si>
    <t>5711389712570</t>
  </si>
  <si>
    <t>RAW 2 SWITCH TUNE ROSE GOLD</t>
  </si>
  <si>
    <t>5711389709563</t>
  </si>
  <si>
    <t>RAW 2 3000K CARBON BLACK</t>
  </si>
  <si>
    <t>5711389709587</t>
  </si>
  <si>
    <t>RAW 2 3000K TITANIUM</t>
  </si>
  <si>
    <t>RØRHAT</t>
  </si>
  <si>
    <t>5711389567316</t>
  </si>
  <si>
    <t>RØRHAT BACKPLATE 30X30CM BLACK</t>
  </si>
  <si>
    <t>5711389567330</t>
  </si>
  <si>
    <t>RØRHAT BACKPLATE 30X30CM COPPER RAW</t>
  </si>
  <si>
    <t>Price increase</t>
  </si>
  <si>
    <t>5711389567323</t>
  </si>
  <si>
    <t>RØRHAT BACKPLATE 30X30CM GALVANISERET</t>
  </si>
  <si>
    <t>5711389567378</t>
  </si>
  <si>
    <t>RØRHAT BACKPLATE 30X30CM STAINLESS STEEL</t>
  </si>
  <si>
    <t xml:space="preserve">Order item </t>
  </si>
  <si>
    <t>5711389567309</t>
  </si>
  <si>
    <t>RØRHAT BACKPLATE 30X30CM WHITE</t>
  </si>
  <si>
    <t>5711389567910</t>
  </si>
  <si>
    <t>RØRHAT COVER FOR STAND BLACK</t>
  </si>
  <si>
    <t>5711389567934</t>
  </si>
  <si>
    <t>RØRHAT COVER FOR STAND COPPER RAW</t>
  </si>
  <si>
    <t>5711389567927</t>
  </si>
  <si>
    <t>RØRHAT COVER FOR STAND GALVANISERET</t>
  </si>
  <si>
    <t>5711389567903</t>
  </si>
  <si>
    <t>RØRHAT COVER FOR STAND WHITE</t>
  </si>
  <si>
    <t>5711389568184</t>
  </si>
  <si>
    <t>RØRHAT LED ELECTRONIC PART W DRIVER</t>
  </si>
  <si>
    <t>5711389567996</t>
  </si>
  <si>
    <t>RØRHAT MOUNT.KIT F/EXTRA LAMP</t>
  </si>
  <si>
    <t>5711389567514</t>
  </si>
  <si>
    <t>RØRHAT NAMEPLATE 15X30CM BLACK</t>
  </si>
  <si>
    <t>5711389567538</t>
  </si>
  <si>
    <t>RØRHAT NAMEPLATE 15X30CM COPPER RAW</t>
  </si>
  <si>
    <t>5711389567521</t>
  </si>
  <si>
    <t>RØRHAT NAMEPLATE 15X30CM GALV.</t>
  </si>
  <si>
    <t>5711389567576</t>
  </si>
  <si>
    <t>RØRHAT NAMEPLATE 15X30CM ST. STEEL</t>
  </si>
  <si>
    <t>5711389567507</t>
  </si>
  <si>
    <t>RØRHAT NAMEPLATE 15X30CM WHITE</t>
  </si>
  <si>
    <t>5711389567415</t>
  </si>
  <si>
    <t>RØRHAT NAMEPLATE 30X30CM BLACK</t>
  </si>
  <si>
    <t>5711389567439</t>
  </si>
  <si>
    <t>RØRHAT NAMEPLATE 30X30CM COPPER RAW</t>
  </si>
  <si>
    <t>5711389567422</t>
  </si>
  <si>
    <t>RØRHAT NAMEPLATE 30X30CM GALV.</t>
  </si>
  <si>
    <t>5711389567477</t>
  </si>
  <si>
    <t>RØRHAT NAMEPLATE 30X30CM ST. STEEL</t>
  </si>
  <si>
    <t>5711389567408</t>
  </si>
  <si>
    <t>RØRHAT NAMEPLATE 30X30CM WHITE</t>
  </si>
  <si>
    <t>5711389567613</t>
  </si>
  <si>
    <t>RØRHAT SMALL NAMEPLATE (2 PCS) BLACK</t>
  </si>
  <si>
    <t>5711389567651</t>
  </si>
  <si>
    <t>RØRHAT SMALL NAMEPLATE (2 PCS) BRASS</t>
  </si>
  <si>
    <t>5711389567644</t>
  </si>
  <si>
    <t>RØRHAT SMALL NAMEPLATE (2 PCS) COPPER</t>
  </si>
  <si>
    <t>5711389677633</t>
  </si>
  <si>
    <t>RØRHAT SMALL NAMEPLATE (2 PCS) COPPER RA</t>
  </si>
  <si>
    <t>5711389567620</t>
  </si>
  <si>
    <t>RØRHAT SMALL NAMEPLATE (2 PCS) GALV.</t>
  </si>
  <si>
    <t>5711389567675</t>
  </si>
  <si>
    <t>RØRHAT SMALL NAMEPLATE (2 PCS) ST. STEEL</t>
  </si>
  <si>
    <t>5711389567606</t>
  </si>
  <si>
    <t>RØRHAT SMALL NAMEPLATE (2 PCS) WHITE</t>
  </si>
  <si>
    <t>5711389568160</t>
  </si>
  <si>
    <t>RØRHAT SPAREPART COVER F/ BULB - OPAL</t>
  </si>
  <si>
    <t>5711389567811</t>
  </si>
  <si>
    <t>RØRHAT STAND 1000MM BLACK</t>
  </si>
  <si>
    <t>5711389567835</t>
  </si>
  <si>
    <t>RØRHAT STAND 1000MM COPPER RAW</t>
  </si>
  <si>
    <t>5711389567828</t>
  </si>
  <si>
    <t>RØRHAT STAND 1000MM GALVANISERET</t>
  </si>
  <si>
    <t>5711389567804</t>
  </si>
  <si>
    <t>RØRHAT STAND 1000MM WHITE</t>
  </si>
  <si>
    <t>5711389567712</t>
  </si>
  <si>
    <t>RØRHAT STAND 700MM BLACK</t>
  </si>
  <si>
    <t>5711389567736</t>
  </si>
  <si>
    <t>RØRHAT STAND 700MM COPPER RAW</t>
  </si>
  <si>
    <t>5711389567729</t>
  </si>
  <si>
    <t>RØRHAT STAND 700MM GALVANISERET</t>
  </si>
  <si>
    <t>5711389567705</t>
  </si>
  <si>
    <t>RØRHAT STAND 700MM WHITE</t>
  </si>
  <si>
    <t>5711389567217</t>
  </si>
  <si>
    <t>RØRHAT WALL LED 3000K BLACK</t>
  </si>
  <si>
    <t>5711389567255</t>
  </si>
  <si>
    <t>RØRHAT WALL LED 3000K BRASS</t>
  </si>
  <si>
    <t>5711389567248</t>
  </si>
  <si>
    <t>RØRHAT WALL LED 3000K COPPER</t>
  </si>
  <si>
    <t>5711389567231</t>
  </si>
  <si>
    <t>RØRHAT WALL LED 3000K COPPER RAW</t>
  </si>
  <si>
    <t>5711389567224</t>
  </si>
  <si>
    <t>RØRHAT WALL LED 3000K GALVANISERET</t>
  </si>
  <si>
    <t>5711389568306</t>
  </si>
  <si>
    <t>RØRHAT WALL LED 3000K RUST</t>
  </si>
  <si>
    <t>5711389567279</t>
  </si>
  <si>
    <t>RØRHAT WALL LED 3000K STAINLESS STEEL</t>
  </si>
  <si>
    <t>5711389567200</t>
  </si>
  <si>
    <t>RØRHAT WALL LED 3000K WHITE</t>
  </si>
  <si>
    <t>5711389567118</t>
  </si>
  <si>
    <t>RØRHAT WALL E14 BLACK</t>
  </si>
  <si>
    <t>5711389567156</t>
  </si>
  <si>
    <t>RØRHAT WALL E14 BRASS</t>
  </si>
  <si>
    <t>5711389567149</t>
  </si>
  <si>
    <t>RØRHAT WALL E14 COPPER</t>
  </si>
  <si>
    <t>5711389567132</t>
  </si>
  <si>
    <t>RØRHAT WALL E14 COPPER RAW</t>
  </si>
  <si>
    <t>5711389567125</t>
  </si>
  <si>
    <t>RØRHAT WALL E14 GALVANISERET</t>
  </si>
  <si>
    <t>5711389567194</t>
  </si>
  <si>
    <t>RØRHAT WALL E14 RUST</t>
  </si>
  <si>
    <t>5711389567170</t>
  </si>
  <si>
    <t>RØRHAT WALL E14 STAINLESS STEEL</t>
  </si>
  <si>
    <t>5711389567101</t>
  </si>
  <si>
    <t>RØRHAT WALL E14 WHITE</t>
  </si>
  <si>
    <t>SERIOUS</t>
  </si>
  <si>
    <t>5711389707514</t>
  </si>
  <si>
    <t>SERIOUS 1 2700K BLACK</t>
  </si>
  <si>
    <t>5711389707545</t>
  </si>
  <si>
    <t>SERIOUS 1 2700 BRASS</t>
  </si>
  <si>
    <t>5711389707521</t>
  </si>
  <si>
    <t>SERIOUS 1 2700K ROSE GOLD</t>
  </si>
  <si>
    <t>5711389707538</t>
  </si>
  <si>
    <t>SERIOUS 1 2700K TITANIUM</t>
  </si>
  <si>
    <t>5711389707507</t>
  </si>
  <si>
    <t>SERIOUS 1 2700K WHITE</t>
  </si>
  <si>
    <t>5711389707613</t>
  </si>
  <si>
    <t>SERIOUS 2 2700K BLACK</t>
  </si>
  <si>
    <t>5711389707644</t>
  </si>
  <si>
    <t>SERIOUS 2 2700K BRASS</t>
  </si>
  <si>
    <t>5711389707620</t>
  </si>
  <si>
    <t>SERIOUS 2 2700K ROSE GOLD</t>
  </si>
  <si>
    <t>5711389707637</t>
  </si>
  <si>
    <t>SERIOUS 2 2700K TITANIUM</t>
  </si>
  <si>
    <t>5711389707606</t>
  </si>
  <si>
    <t>SERIOUS 2 2700K WHITE</t>
  </si>
  <si>
    <t>5711389707712</t>
  </si>
  <si>
    <t>SERIOUS 3 2700K BLACK</t>
  </si>
  <si>
    <t>5711389707729</t>
  </si>
  <si>
    <t>SERIOUS 3 2700K ROSEGOLD</t>
  </si>
  <si>
    <t>5711389707736</t>
  </si>
  <si>
    <t>SERIOUS 3 2700K TTANIUMI</t>
  </si>
  <si>
    <t>5711389707705</t>
  </si>
  <si>
    <t>SERIOUS 3 2700K WHITE</t>
  </si>
  <si>
    <t>SHADOW</t>
  </si>
  <si>
    <t>5711389706043</t>
  </si>
  <si>
    <t>SHADOW 1 SWITCH TUNE BLACK</t>
  </si>
  <si>
    <t>5711389706074</t>
  </si>
  <si>
    <t>SHADOW 1 SWITCH TUNE BRASS</t>
  </si>
  <si>
    <t>5711389706050</t>
  </si>
  <si>
    <t>SHADOW 1 SWITCH TUNE ROSE GOLD</t>
  </si>
  <si>
    <t>5711389706067</t>
  </si>
  <si>
    <t>SHADOW 1 SWITCH TUNE TITANIUM</t>
  </si>
  <si>
    <t>5711389706036</t>
  </si>
  <si>
    <t>SHADOW 1 SWITCH TUNE WHITE</t>
  </si>
  <si>
    <t>5711389906146</t>
  </si>
  <si>
    <t>SHADOW 2 SWITCH TUNE BLACK</t>
  </si>
  <si>
    <t>5711389906184</t>
  </si>
  <si>
    <t>SHADOW 2 SWITCH TUNE BRASS</t>
  </si>
  <si>
    <t>5711389906160</t>
  </si>
  <si>
    <t>SHADOW 2 SWITCH TUNE ROSE GOLD</t>
  </si>
  <si>
    <t>5711389906177</t>
  </si>
  <si>
    <t>SHADOW 2 SWITCH TUNE TITANIUM</t>
  </si>
  <si>
    <t>5711389906153</t>
  </si>
  <si>
    <t>SHADOW 2 SWITCH TUNE WHITE</t>
  </si>
  <si>
    <t>SKY</t>
  </si>
  <si>
    <t>5711389577209</t>
  </si>
  <si>
    <t>SKY 265 3000K WHITE</t>
  </si>
  <si>
    <t>5711389577230</t>
  </si>
  <si>
    <t>SKY 365 3000K WHITE</t>
  </si>
  <si>
    <t>5711389577292</t>
  </si>
  <si>
    <t>SKY 670 3000K WHITE</t>
  </si>
  <si>
    <t>SLIM</t>
  </si>
  <si>
    <t>5711389808013</t>
  </si>
  <si>
    <t>SLIM S1200 SWITCH TUNE BLACK</t>
  </si>
  <si>
    <t>5711389808044</t>
  </si>
  <si>
    <t>SLIM S1200 SWITCH TUNE BRASS</t>
  </si>
  <si>
    <t>5711389807023</t>
  </si>
  <si>
    <t>SLIM S1200 SWITCH TUNE ROSE GOLD</t>
  </si>
  <si>
    <t>5711389808037</t>
  </si>
  <si>
    <t>SLIM S1200 SWITCH TUNE TITANIUM</t>
  </si>
  <si>
    <t>5711389807009</t>
  </si>
  <si>
    <t>SLIM S1200 SWITCH TUNE WHITE</t>
  </si>
  <si>
    <t>5711389808112</t>
  </si>
  <si>
    <t>SLIM S1500 SWITCH TUNE BLACK</t>
  </si>
  <si>
    <t>5711389807146</t>
  </si>
  <si>
    <t>SLIM S1500 SWITCH TUNE BRASS</t>
  </si>
  <si>
    <t>5711389807122</t>
  </si>
  <si>
    <t>SLIM S1500 SWITCH TUNE ROSE GOLD</t>
  </si>
  <si>
    <t>5711389807139</t>
  </si>
  <si>
    <t>SLIM S1500 SWITCH TUNE TITANIUM</t>
  </si>
  <si>
    <t>5711389808211</t>
  </si>
  <si>
    <t>SLIM S1800 SWITCH TUNE BLACK</t>
  </si>
  <si>
    <t>5711389808242</t>
  </si>
  <si>
    <t>SLIM S1800 SWITCH TUNE BRASS</t>
  </si>
  <si>
    <t>5711389807221</t>
  </si>
  <si>
    <t>SLIM S1800 SWITCH TUNE ROSE GOLD</t>
  </si>
  <si>
    <t>5711389807238</t>
  </si>
  <si>
    <t>SLIM S1800 SWITCH TUNE TITANIUM</t>
  </si>
  <si>
    <t>5711389807207</t>
  </si>
  <si>
    <t>SLIM S1800 SWITCH TUNE WHITE</t>
  </si>
  <si>
    <t>SOHO</t>
  </si>
  <si>
    <t>5711389701444</t>
  </si>
  <si>
    <t>SOHO W1 SWITCH TUNE BLACK</t>
  </si>
  <si>
    <t>5711389701482</t>
  </si>
  <si>
    <t>SOHO W1 SWITCH TUNE BRASS</t>
  </si>
  <si>
    <t>5711389701451</t>
  </si>
  <si>
    <t>SOHO W1 SWITCH TUNE GOLD</t>
  </si>
  <si>
    <t>5711389701468</t>
  </si>
  <si>
    <t>SOHO W1 SWITCH TUNE ROSE GOLD</t>
  </si>
  <si>
    <t>5711389701475</t>
  </si>
  <si>
    <t>SOHO W1 SWITCH TUNE TITANIUM</t>
  </si>
  <si>
    <t>5711389701437</t>
  </si>
  <si>
    <t>SOHO W1 SWITCH TUNE WHITE</t>
  </si>
  <si>
    <t>5711389701543</t>
  </si>
  <si>
    <t>SOHO W2 SWITCH TUNE BLACK</t>
  </si>
  <si>
    <t>5711389701581</t>
  </si>
  <si>
    <t>SOHO W2 SWITCH TUNE BRASS</t>
  </si>
  <si>
    <t>5711389701550</t>
  </si>
  <si>
    <t>SOHO W2 SWITCH TUNE GOLD</t>
  </si>
  <si>
    <t>5711389701567</t>
  </si>
  <si>
    <t>SOHO W2 SWITCH TUNE ROSE GOLD</t>
  </si>
  <si>
    <t>5711389701574</t>
  </si>
  <si>
    <t>SOHO W2 SWITCH TUNE TITANIUM</t>
  </si>
  <si>
    <t>5711389701536</t>
  </si>
  <si>
    <t>SOHO W2 SWITCH TUNE WHITE</t>
  </si>
  <si>
    <t>5711389701642</t>
  </si>
  <si>
    <t>SOHO W3 SWITCH TUNEBLACK</t>
  </si>
  <si>
    <t>5711389701659</t>
  </si>
  <si>
    <t>SOHO W3 SWITCH TUNE GOLD</t>
  </si>
  <si>
    <t>5711389701635</t>
  </si>
  <si>
    <t>SOHO W3 SWITCH TUNE WHITE</t>
  </si>
  <si>
    <t>5711389701680</t>
  </si>
  <si>
    <t>SOHO W3 SWITCH TUNE BRASS</t>
  </si>
  <si>
    <t>5711389701666</t>
  </si>
  <si>
    <t>SOHO W3 SWITCH TUNE ROSE GOLD</t>
  </si>
  <si>
    <t>5711389701673</t>
  </si>
  <si>
    <t>SOHO W3 SWITCH TUNE TITANIUM</t>
  </si>
  <si>
    <t>5711389701741</t>
  </si>
  <si>
    <t>SOHO W4 SWITCH TUNE BLACK</t>
  </si>
  <si>
    <t>5711389701758</t>
  </si>
  <si>
    <t>SOHO W4 SWITCH TUNE GOLD</t>
  </si>
  <si>
    <t>5711389701734</t>
  </si>
  <si>
    <t>SOHO W4 SWITCH TUNE WHITE</t>
  </si>
  <si>
    <t>5711389701789</t>
  </si>
  <si>
    <t>SOHO W4 SWITCH TUNE BRASS</t>
  </si>
  <si>
    <t>5711389701765</t>
  </si>
  <si>
    <t>SOHO W4 SWITCH TUNE ROSE GOLD</t>
  </si>
  <si>
    <t>5711389701772</t>
  </si>
  <si>
    <t>SOHO W4 SWITCH TUNE TITANIUM</t>
  </si>
  <si>
    <t>5711389701833</t>
  </si>
  <si>
    <t>SOHO W5 SWITCH TUNE BLACK</t>
  </si>
  <si>
    <t>5711389701857</t>
  </si>
  <si>
    <t>SOHO W5 SWITCH TUNE GOLD</t>
  </si>
  <si>
    <t>5711389701840</t>
  </si>
  <si>
    <t>SOHO W5 SWITCH TUNE WHITE</t>
  </si>
  <si>
    <t>5711389701888</t>
  </si>
  <si>
    <t>SOHO W5 SWITCH TUNE BRASS</t>
  </si>
  <si>
    <t>5711389701864</t>
  </si>
  <si>
    <t>SOHO W5 SWITCH TUNE ROSE GOLD</t>
  </si>
  <si>
    <t>5711389701871</t>
  </si>
  <si>
    <t>SOHO W5 SWITCH TUNE TITANIUM</t>
  </si>
  <si>
    <t>5711389701819</t>
  </si>
  <si>
    <t>SOHO W5 Ø50CM 18W LED IP54 2700K, B</t>
  </si>
  <si>
    <t>5711389701826</t>
  </si>
  <si>
    <t>SOHO W5 Ø50CM 18W LED IP54 2700K, RG</t>
  </si>
  <si>
    <t>SOLO</t>
  </si>
  <si>
    <t>5711389702113</t>
  </si>
  <si>
    <t>SOLO 1 ROUND 2700K BLACK/WHITE</t>
  </si>
  <si>
    <t>5711389702144</t>
  </si>
  <si>
    <t>SOLO 1 ROUND 2700K BRASS</t>
  </si>
  <si>
    <t>5711389702120</t>
  </si>
  <si>
    <t>SOLO 1 ROUND 2700K ROSE GOLD</t>
  </si>
  <si>
    <t>5711389702137</t>
  </si>
  <si>
    <t>SOLO 1 ROUND 2700K TITANIUM</t>
  </si>
  <si>
    <t>5711389702106</t>
  </si>
  <si>
    <t>SOLO 1 ROUND 2700K WHITE</t>
  </si>
  <si>
    <t>5711389589912</t>
  </si>
  <si>
    <t>SOLO 1 ROUND 3000K BLACK/WHITE</t>
  </si>
  <si>
    <t>5711389589929</t>
  </si>
  <si>
    <t>SOLO 1 ROUND 3000K BLACK/GOLD</t>
  </si>
  <si>
    <t>5711389589905</t>
  </si>
  <si>
    <t>SOLO 1 ROUND 3000K WHITE</t>
  </si>
  <si>
    <t>5711389701918</t>
  </si>
  <si>
    <t>SOLO 2 ROUND 2700K BLACK/WHITE</t>
  </si>
  <si>
    <t>5711389701949</t>
  </si>
  <si>
    <t>SOLO 2 ROUND 2700K BRASS</t>
  </si>
  <si>
    <t>5711389701925</t>
  </si>
  <si>
    <t>SOLO 2 ROUND 2700K ROSE GOLD</t>
  </si>
  <si>
    <t>5711389701932</t>
  </si>
  <si>
    <t>SOLO 2 ROUND 2700K TITANIUM</t>
  </si>
  <si>
    <t>5711389701901</t>
  </si>
  <si>
    <t>SOLO 2 ROUND 2700K WHITE</t>
  </si>
  <si>
    <t>5711389590215</t>
  </si>
  <si>
    <t>SOLO 2 ROUND 3000K BLACK/WHITE</t>
  </si>
  <si>
    <t>5711389590208</t>
  </si>
  <si>
    <t>SOLO 2 ROUND 3000K WHITE</t>
  </si>
  <si>
    <t>SPIRIT F</t>
  </si>
  <si>
    <t>5711389706456</t>
  </si>
  <si>
    <t>SPIRIT F1 TOUCH 2700K BLACK/BRASS</t>
  </si>
  <si>
    <t>5711389706432</t>
  </si>
  <si>
    <t>SPIRIT F1 TOUCH 2700K BLACK/ROSE GOLD</t>
  </si>
  <si>
    <t>5711389706449</t>
  </si>
  <si>
    <t>SPIRIT F1 TOUCH 2700K BLACK/TITANIUM</t>
  </si>
  <si>
    <t>STIPRIT S</t>
  </si>
  <si>
    <t>5711389706104</t>
  </si>
  <si>
    <t>SPIRIT S1000 2700K BLACK/ROSEGOLD</t>
  </si>
  <si>
    <t>5711389706142</t>
  </si>
  <si>
    <t>SPIRIT S1000 2700K BLACK/TITANIUM</t>
  </si>
  <si>
    <t>5711389706203</t>
  </si>
  <si>
    <t>SPIRIT S1500 2700K BLACK/ROSEGOLD</t>
  </si>
  <si>
    <t>5711389706241</t>
  </si>
  <si>
    <t>SPIRIT S1500 2700K BLACK/TITANIUM</t>
  </si>
  <si>
    <t>5711389706302</t>
  </si>
  <si>
    <t>SPIRIT S2000 2700K BLACK/ROSEGOLD</t>
  </si>
  <si>
    <t>5711389706340</t>
  </si>
  <si>
    <t>SPIRIT S2000 2700K BLACK/TITANIUM</t>
  </si>
  <si>
    <t>SPIRIT T</t>
  </si>
  <si>
    <t>5711389706555</t>
  </si>
  <si>
    <t>SPIRIT T1 TOUCH 2700K BLACK/BRASS</t>
  </si>
  <si>
    <t>5711389706531</t>
  </si>
  <si>
    <t>SPIRIT T1 TOUCH 2700K BLACK/ROSE GOLD</t>
  </si>
  <si>
    <t>5711389706548</t>
  </si>
  <si>
    <t>SPIRIT T1 TOUCH 2700K BLACK/TITANIUM</t>
  </si>
  <si>
    <t>STRIPE C/W</t>
  </si>
  <si>
    <t>5711389706616</t>
  </si>
  <si>
    <t>STRIPE C/W 1500 2700K BLACK</t>
  </si>
  <si>
    <t>5711389706609</t>
  </si>
  <si>
    <t>STRIPE C/W 1500 2700K WHITE</t>
  </si>
  <si>
    <t xml:space="preserve">STRIPE C/W 1500 SWITCH TUNE BRASS </t>
  </si>
  <si>
    <t>PRIMO SEPTEMBER</t>
  </si>
  <si>
    <t>5711389706715</t>
  </si>
  <si>
    <t>STRIPE C/W 2000 2700K BLACK</t>
  </si>
  <si>
    <t>5711389706708</t>
  </si>
  <si>
    <t>STRIPE C/W 2000 2700K WHITE</t>
  </si>
  <si>
    <t>5711389715076</t>
  </si>
  <si>
    <t xml:space="preserve">STRIPE C/W 2000 SWITCH TUNE BRASS </t>
  </si>
  <si>
    <t>STRIPE S</t>
  </si>
  <si>
    <t>5711389703660</t>
  </si>
  <si>
    <t>STRIPE S1500 SWITCH TUNE BLACK</t>
  </si>
  <si>
    <t>5711389703646</t>
  </si>
  <si>
    <t>STRIPE S1500 SWITCH TUNE BRASS</t>
  </si>
  <si>
    <t>5711389703622</t>
  </si>
  <si>
    <t>STRIPE S1500 SWITCH TUNE ROSE GOLD</t>
  </si>
  <si>
    <t>5711389703639</t>
  </si>
  <si>
    <t>STRIPE S1500 SWITCH TUNE TITANIUM</t>
  </si>
  <si>
    <t>5711389703653</t>
  </si>
  <si>
    <t>STRIPE S1500 SWITCH TUNE WHITE</t>
  </si>
  <si>
    <t>STRIPE S2000 SWITCH TUNE BLACK</t>
  </si>
  <si>
    <t>5711389703721</t>
  </si>
  <si>
    <t>STRIPE S2000 SWITCH TUNE ROSE GOLD</t>
  </si>
  <si>
    <t>5711389703752</t>
  </si>
  <si>
    <t>STRIPE S2000 SWITCH TUNE WHITE</t>
  </si>
  <si>
    <t>5711389703745</t>
  </si>
  <si>
    <t>STRIPE S2000 SWITCH TUNE BRASS</t>
  </si>
  <si>
    <t>5711389703738</t>
  </si>
  <si>
    <t>STRIPE S2000 SWITCH TUNE TITANIUM</t>
  </si>
  <si>
    <t>SURFACE</t>
  </si>
  <si>
    <t>5711389577018</t>
  </si>
  <si>
    <t>SURFACE 300 3000K BLACK</t>
  </si>
  <si>
    <t>5711389577001</t>
  </si>
  <si>
    <t>SURFACE 300 3000K WHITE</t>
  </si>
  <si>
    <t>5711389577063</t>
  </si>
  <si>
    <t>SURFACE 500 3000K BLACK</t>
  </si>
  <si>
    <t>5711389577056</t>
  </si>
  <si>
    <t>SURFACE 500 3000K WHITE</t>
  </si>
  <si>
    <t>5711389577162</t>
  </si>
  <si>
    <t>SURFACE SUSPENSION KIT 2M BLACK</t>
  </si>
  <si>
    <t>5711389577155</t>
  </si>
  <si>
    <t>SURFACE SUSPENSION KIT 2M WHITE</t>
  </si>
  <si>
    <t>5711389577186</t>
  </si>
  <si>
    <t>SURFACE SUSPENSION KIT 5M BLACK</t>
  </si>
  <si>
    <t>5711389577179</t>
  </si>
  <si>
    <t>SURFACE SUSPENSION KIT 5M WHITE</t>
  </si>
  <si>
    <t>TIP</t>
  </si>
  <si>
    <t>5711389589103</t>
  </si>
  <si>
    <t>TIP 1 3000K WHITE</t>
  </si>
  <si>
    <t>5711389589158</t>
  </si>
  <si>
    <t>TIP 2 3000K WHITE</t>
  </si>
  <si>
    <t>TULIP</t>
  </si>
  <si>
    <t>5711389706807</t>
  </si>
  <si>
    <t xml:space="preserve">TULIP PENDANT 2700K ROSEGOLD </t>
  </si>
  <si>
    <t>5711389706814</t>
  </si>
  <si>
    <t>TULIP PENDANT 2700K TITANIUM</t>
  </si>
  <si>
    <t>VANTAGE</t>
  </si>
  <si>
    <t>5711389706944</t>
  </si>
  <si>
    <t>VANTAGE 1 2700K BLACK</t>
  </si>
  <si>
    <t>5711389706975</t>
  </si>
  <si>
    <t>VANTAGE 1 2700K BRASS</t>
  </si>
  <si>
    <t>5711389706951</t>
  </si>
  <si>
    <t>VANTAGE 1 2700K ROSE GOLD</t>
  </si>
  <si>
    <t>5711389706968</t>
  </si>
  <si>
    <t>VANTAGE 1 2700K TITANIUM</t>
  </si>
  <si>
    <t>5711389706937</t>
  </si>
  <si>
    <t>VANTAGE 1 2700K WHITE</t>
  </si>
  <si>
    <t>5711389707040</t>
  </si>
  <si>
    <t>VANTAGE 1+ 2700K BLACK</t>
  </si>
  <si>
    <t>5711389707071</t>
  </si>
  <si>
    <t>VANTAGE 1+ 2700K BRASS</t>
  </si>
  <si>
    <t>5711389707057</t>
  </si>
  <si>
    <t>VANTAGE 1+ 2700K ROSE GOLD</t>
  </si>
  <si>
    <t>5711389707064</t>
  </si>
  <si>
    <t>VANTAGE 1+ 2700K TITANIUM</t>
  </si>
  <si>
    <t>5711389707033</t>
  </si>
  <si>
    <t>VANTAGE 1+ 2700K WHITE</t>
  </si>
  <si>
    <t>5711389708214</t>
  </si>
  <si>
    <t>VANTAGE 2 2700K BLACK</t>
  </si>
  <si>
    <t>5711389708245</t>
  </si>
  <si>
    <t>VANTAGE 2 2700K BRASS</t>
  </si>
  <si>
    <t>5711389708221</t>
  </si>
  <si>
    <t>VANTAGE 2 2700K ROSE GOLD</t>
  </si>
  <si>
    <t>5711389708238</t>
  </si>
  <si>
    <t>VANTAGE 2 2700K TITANIUM</t>
  </si>
  <si>
    <t>5711389708207</t>
  </si>
  <si>
    <t>VANTAGE 2 2700K WHITE</t>
  </si>
  <si>
    <t>5711389708313</t>
  </si>
  <si>
    <t>VANTAGE 2+ 2700K BLACK</t>
  </si>
  <si>
    <t>5711389708344</t>
  </si>
  <si>
    <t>VANTAGE 2+ 2700K BRASS</t>
  </si>
  <si>
    <t>5711389708320</t>
  </si>
  <si>
    <t>VANTAGE 2+ 2700K ROSE GOLD</t>
  </si>
  <si>
    <t>5711389708337</t>
  </si>
  <si>
    <t>VANTAGE 2+ 2700K TITANIUM</t>
  </si>
  <si>
    <t>5711389708306</t>
  </si>
  <si>
    <t>VANTAGE 2+ 2700K WHITE</t>
  </si>
  <si>
    <t>ZERO S</t>
  </si>
  <si>
    <t>5711389801113</t>
  </si>
  <si>
    <t>ZERO S1 BLACK</t>
  </si>
  <si>
    <t>5711389801137</t>
  </si>
  <si>
    <t>ZERO S1 BLACK/GOLD</t>
  </si>
  <si>
    <t>5711389801175</t>
  </si>
  <si>
    <t>ZERO S1 BRASS</t>
  </si>
  <si>
    <t>5711389801151</t>
  </si>
  <si>
    <t>ZERO S1 ROSE GOLD</t>
  </si>
  <si>
    <t>5711389801168</t>
  </si>
  <si>
    <t>ZERO S1 TITANIUM</t>
  </si>
  <si>
    <t>5711389801106</t>
  </si>
  <si>
    <t>ZERO S1 WHITE</t>
  </si>
  <si>
    <t>5711389801212</t>
  </si>
  <si>
    <t>ZERO S2 BLACK</t>
  </si>
  <si>
    <t>5711389801236</t>
  </si>
  <si>
    <t>ZERO S2 BLACK/GOLD</t>
  </si>
  <si>
    <t>5711389801274</t>
  </si>
  <si>
    <t>ZERO S2 BRASS</t>
  </si>
  <si>
    <t>5711389801250</t>
  </si>
  <si>
    <t>ZERO S2 ROSE GOLD</t>
  </si>
  <si>
    <t>5711389801267</t>
  </si>
  <si>
    <t>ZERO S2 TITANIUM</t>
  </si>
  <si>
    <t>5711389801205</t>
  </si>
  <si>
    <t>ZERO S2 WHITE</t>
  </si>
  <si>
    <t>ZERO W</t>
  </si>
  <si>
    <t>5711389563219</t>
  </si>
  <si>
    <t>ZERO W1 3000K BLACK</t>
  </si>
  <si>
    <t>5711389563202</t>
  </si>
  <si>
    <t>ZERO W1 3000K WHITE</t>
  </si>
  <si>
    <t>5711389707125</t>
  </si>
  <si>
    <t>ZERO W1 2700K ROSE GOLD</t>
  </si>
  <si>
    <t>5711389707132</t>
  </si>
  <si>
    <t>ZERO W1 2700K TITANIUM</t>
  </si>
  <si>
    <t>5711389707248</t>
  </si>
  <si>
    <t>ZERO W2 2700K ROSE GOLD</t>
  </si>
  <si>
    <t>5711389707255</t>
  </si>
  <si>
    <t>ZERO W2 2700K TITANIUM</t>
  </si>
  <si>
    <t>5711389563189</t>
  </si>
  <si>
    <t>ZERO W2 3000K BLACK</t>
  </si>
  <si>
    <t>5711389563172</t>
  </si>
  <si>
    <t>ZERO W2 3000K WHITE</t>
  </si>
  <si>
    <t>Antal</t>
  </si>
  <si>
    <t>Summa</t>
  </si>
  <si>
    <t>Villkor</t>
  </si>
  <si>
    <t>Summa netto</t>
  </si>
  <si>
    <t>Frakt</t>
  </si>
  <si>
    <t>Summa netto netto</t>
  </si>
  <si>
    <t>Summa ex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</si>
</sst>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############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sz val="8"/>
      <name val="Aptos Narrow"/>
      <family val="2"/>
      <scheme val="minor"/>
    </font>
    <font>
      <b/>
      <sz val="1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1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/>
    <xf numFmtId="0" fontId="2" fillId="0" borderId="3" xfId="0" applyFont="1" applyBorder="1" applyAlignment="1">
      <alignment horizontal="center"/>
    </xf>
    <xf numFmtId="164" fontId="2" fillId="0" borderId="4" xfId="1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0" xfId="1" applyNumberFormat="1" applyFont="1" applyBorder="1"/>
    <xf numFmtId="0" fontId="2" fillId="0" borderId="13" xfId="0" applyFont="1" applyBorder="1"/>
    <xf numFmtId="0" fontId="2" fillId="0" borderId="0" xfId="0" applyFont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164" fontId="2" fillId="0" borderId="12" xfId="1" applyNumberFormat="1" applyFont="1" applyBorder="1"/>
    <xf numFmtId="164" fontId="2" fillId="0" borderId="14" xfId="1" applyNumberFormat="1" applyFont="1" applyBorder="1"/>
    <xf numFmtId="0" fontId="4" fillId="3" borderId="20" xfId="0" quotePrefix="1" applyFont="1" applyFill="1" applyBorder="1" applyAlignment="1">
      <alignment horizontal="center" vertical="top"/>
    </xf>
    <xf numFmtId="0" fontId="4" fillId="3" borderId="23" xfId="0" quotePrefix="1" applyFont="1" applyFill="1" applyBorder="1" applyAlignment="1">
      <alignment horizontal="center" vertical="top"/>
    </xf>
    <xf numFmtId="0" fontId="2" fillId="0" borderId="11" xfId="0" applyFont="1" applyBorder="1"/>
    <xf numFmtId="164" fontId="2" fillId="0" borderId="0" xfId="1" applyNumberFormat="1" applyFont="1"/>
    <xf numFmtId="0" fontId="5" fillId="2" borderId="0" xfId="0" quotePrefix="1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4" fillId="3" borderId="22" xfId="0" quotePrefix="1" applyFont="1" applyFill="1" applyBorder="1" applyAlignment="1">
      <alignment horizontal="left" vertical="top"/>
    </xf>
    <xf numFmtId="0" fontId="4" fillId="3" borderId="20" xfId="0" quotePrefix="1" applyFont="1" applyFill="1" applyBorder="1" applyAlignment="1">
      <alignment horizontal="center" vertical="top" wrapText="1"/>
    </xf>
    <xf numFmtId="1" fontId="4" fillId="3" borderId="21" xfId="0" quotePrefix="1" applyNumberFormat="1" applyFont="1" applyFill="1" applyBorder="1" applyAlignment="1">
      <alignment horizontal="center" vertical="top"/>
    </xf>
    <xf numFmtId="0" fontId="2" fillId="0" borderId="7" xfId="0" applyFont="1" applyBorder="1"/>
    <xf numFmtId="1" fontId="2" fillId="0" borderId="8" xfId="0" applyNumberFormat="1" applyFont="1" applyBorder="1" applyAlignment="1">
      <alignment horizontal="center"/>
    </xf>
    <xf numFmtId="0" fontId="2" fillId="0" borderId="9" xfId="0" quotePrefix="1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9" xfId="1" applyNumberFormat="1" applyFont="1" applyBorder="1"/>
    <xf numFmtId="164" fontId="2" fillId="0" borderId="8" xfId="1" applyNumberFormat="1" applyFont="1" applyBorder="1"/>
    <xf numFmtId="164" fontId="2" fillId="0" borderId="10" xfId="1" applyNumberFormat="1" applyFont="1" applyBorder="1"/>
    <xf numFmtId="0" fontId="2" fillId="0" borderId="0" xfId="0" quotePrefix="1" applyFont="1" applyAlignment="1">
      <alignment horizontal="left"/>
    </xf>
    <xf numFmtId="0" fontId="2" fillId="0" borderId="2" xfId="0" quotePrefix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2" fillId="0" borderId="3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left"/>
    </xf>
    <xf numFmtId="164" fontId="2" fillId="0" borderId="2" xfId="1" applyNumberFormat="1" applyFont="1" applyBorder="1" applyAlignment="1">
      <alignment horizontal="right"/>
    </xf>
    <xf numFmtId="0" fontId="2" fillId="4" borderId="0" xfId="0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5" xfId="0" applyFont="1" applyBorder="1"/>
    <xf numFmtId="1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quotePrefix="1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164" fontId="2" fillId="0" borderId="17" xfId="1" applyNumberFormat="1" applyFont="1" applyBorder="1"/>
    <xf numFmtId="164" fontId="2" fillId="0" borderId="16" xfId="1" applyNumberFormat="1" applyFont="1" applyBorder="1"/>
    <xf numFmtId="164" fontId="2" fillId="0" borderId="18" xfId="1" applyNumberFormat="1" applyFont="1" applyBorder="1"/>
    <xf numFmtId="0" fontId="2" fillId="5" borderId="0" xfId="0" applyFont="1" applyFill="1" applyAlignment="1">
      <alignment horizontal="center"/>
    </xf>
    <xf numFmtId="0" fontId="2" fillId="0" borderId="25" xfId="0" applyFont="1" applyBorder="1"/>
    <xf numFmtId="1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0" borderId="3" xfId="0" quotePrefix="1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3" xfId="0" quotePrefix="1" applyFont="1" applyBorder="1" applyAlignment="1">
      <alignment horizontal="center"/>
    </xf>
    <xf numFmtId="164" fontId="4" fillId="3" borderId="20" xfId="1" applyNumberFormat="1" applyFont="1" applyFill="1" applyBorder="1" applyAlignment="1">
      <alignment horizontal="center" vertical="top"/>
    </xf>
    <xf numFmtId="164" fontId="4" fillId="3" borderId="24" xfId="1" applyNumberFormat="1" applyFont="1" applyFill="1" applyBorder="1" applyAlignment="1">
      <alignment horizontal="center" vertical="top"/>
    </xf>
    <xf numFmtId="164" fontId="4" fillId="0" borderId="4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4" fontId="2" fillId="0" borderId="2" xfId="1" applyNumberFormat="1" applyFont="1" applyFill="1" applyBorder="1"/>
    <xf numFmtId="0" fontId="2" fillId="0" borderId="26" xfId="0" applyFont="1" applyBorder="1"/>
    <xf numFmtId="164" fontId="2" fillId="0" borderId="7" xfId="1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1" xfId="1" applyNumberFormat="1" applyFont="1" applyBorder="1"/>
    <xf numFmtId="9" fontId="2" fillId="0" borderId="0" xfId="2" applyFont="1" applyBorder="1"/>
    <xf numFmtId="0" fontId="2" fillId="0" borderId="12" xfId="0" applyFont="1" applyBorder="1"/>
    <xf numFmtId="0" fontId="2" fillId="0" borderId="17" xfId="0" applyFont="1" applyBorder="1"/>
    <xf numFmtId="164" fontId="4" fillId="0" borderId="15" xfId="1" applyNumberFormat="1" applyFont="1" applyBorder="1"/>
    <xf numFmtId="0" fontId="2" fillId="0" borderId="27" xfId="0" applyFont="1" applyBorder="1"/>
    <xf numFmtId="164" fontId="2" fillId="0" borderId="27" xfId="0" applyNumberFormat="1" applyFont="1" applyBorder="1"/>
    <xf numFmtId="164" fontId="2" fillId="0" borderId="28" xfId="0" applyNumberFormat="1" applyFont="1" applyBorder="1"/>
    <xf numFmtId="0" fontId="4" fillId="0" borderId="18" xfId="0" applyFont="1" applyBorder="1"/>
    <xf numFmtId="164" fontId="4" fillId="3" borderId="19" xfId="1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/>
    </xf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116416</xdr:rowOff>
    </xdr:from>
    <xdr:ext cx="3468848" cy="838200"/>
    <xdr:pic>
      <xdr:nvPicPr>
        <xdr:cNvPr id="2" name="Billede 1">
          <a:extLst>
            <a:ext uri="{FF2B5EF4-FFF2-40B4-BE49-F238E27FC236}">
              <a16:creationId xmlns:a16="http://schemas.microsoft.com/office/drawing/2014/main" id="{8B74652F-1720-4BE3-96FB-830D1DC14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6416"/>
          <a:ext cx="3468848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5197-4C41-4A7C-86F6-50607D46CD6F}">
  <sheetPr>
    <pageSetUpPr fitToPage="1"/>
  </sheetPr>
  <dimension ref="A1:J606"/>
  <sheetViews>
    <sheetView tabSelected="1" topLeftCell="C1" zoomScale="150" zoomScaleNormal="150" workbookViewId="0">
      <pane ySplit="5380" topLeftCell="A594" activePane="bottomLeft"/>
      <selection activeCell="J4" sqref="J4"/>
      <selection pane="bottomLeft" activeCell="H601" sqref="H601"/>
    </sheetView>
  </sheetViews>
  <sheetFormatPr baseColWidth="10" defaultColWidth="9.1640625" defaultRowHeight="14" x14ac:dyDescent="0.2"/>
  <cols>
    <col min="1" max="1" width="12.5" style="12" customWidth="1"/>
    <col min="2" max="2" width="12.1640625" style="13" customWidth="1"/>
    <col min="3" max="3" width="15" style="9" bestFit="1" customWidth="1"/>
    <col min="4" max="4" width="38.5" style="12" customWidth="1"/>
    <col min="5" max="5" width="29" style="9" bestFit="1" customWidth="1"/>
    <col min="6" max="6" width="19" style="9" customWidth="1"/>
    <col min="7" max="7" width="11" style="19" bestFit="1" customWidth="1"/>
    <col min="8" max="8" width="12.6640625" style="19" bestFit="1" customWidth="1"/>
    <col min="9" max="9" width="9.1640625" style="12"/>
    <col min="10" max="10" width="11.33203125" style="12" bestFit="1" customWidth="1"/>
    <col min="11" max="16384" width="9.1640625" style="12"/>
  </cols>
  <sheetData>
    <row r="1" spans="1:10" ht="87" customHeight="1" x14ac:dyDescent="0.2"/>
    <row r="2" spans="1:10" ht="15" x14ac:dyDescent="0.2">
      <c r="A2" s="20" t="s">
        <v>0</v>
      </c>
    </row>
    <row r="3" spans="1:10" ht="23.25" customHeight="1" thickBot="1" x14ac:dyDescent="0.25">
      <c r="A3" s="21"/>
      <c r="B3" s="22"/>
      <c r="C3" s="23"/>
      <c r="D3" s="22"/>
      <c r="E3" s="22"/>
      <c r="F3" s="22"/>
      <c r="G3" s="86" t="s">
        <v>1</v>
      </c>
      <c r="H3" s="87"/>
      <c r="I3" s="73" t="s">
        <v>1278</v>
      </c>
      <c r="J3" s="73" t="s">
        <v>1284</v>
      </c>
    </row>
    <row r="4" spans="1:10" ht="31.5" customHeight="1" thickBot="1" x14ac:dyDescent="0.25">
      <c r="A4" s="24" t="s">
        <v>2</v>
      </c>
      <c r="B4" s="25" t="s">
        <v>3</v>
      </c>
      <c r="C4" s="26" t="s">
        <v>4</v>
      </c>
      <c r="D4" s="16" t="s">
        <v>5</v>
      </c>
      <c r="E4" s="16" t="s">
        <v>6</v>
      </c>
      <c r="F4" s="17" t="s">
        <v>7</v>
      </c>
      <c r="G4" s="68" t="s">
        <v>9</v>
      </c>
      <c r="H4" s="69" t="s">
        <v>8</v>
      </c>
      <c r="J4" s="82"/>
    </row>
    <row r="5" spans="1:10" x14ac:dyDescent="0.2">
      <c r="A5" s="27" t="s">
        <v>10</v>
      </c>
      <c r="B5" s="28">
        <v>270512</v>
      </c>
      <c r="C5" s="29" t="s">
        <v>11</v>
      </c>
      <c r="D5" s="30" t="s">
        <v>12</v>
      </c>
      <c r="E5" s="31"/>
      <c r="F5" s="32"/>
      <c r="G5" s="34">
        <v>2180</v>
      </c>
      <c r="H5" s="35">
        <v>2725</v>
      </c>
      <c r="J5" s="83">
        <f t="shared" ref="J5:J68" si="0">I5*G5</f>
        <v>0</v>
      </c>
    </row>
    <row r="6" spans="1:10" x14ac:dyDescent="0.2">
      <c r="A6" s="18"/>
      <c r="B6" s="1">
        <v>270513</v>
      </c>
      <c r="C6" s="36" t="s">
        <v>13</v>
      </c>
      <c r="D6" s="37" t="s">
        <v>14</v>
      </c>
      <c r="E6" s="9" t="s">
        <v>15</v>
      </c>
      <c r="F6" s="61" t="s">
        <v>16</v>
      </c>
      <c r="G6" s="2">
        <v>2180</v>
      </c>
      <c r="H6" s="14">
        <v>2725</v>
      </c>
      <c r="J6" s="83">
        <f t="shared" si="0"/>
        <v>0</v>
      </c>
    </row>
    <row r="7" spans="1:10" x14ac:dyDescent="0.2">
      <c r="A7" s="18"/>
      <c r="B7" s="1">
        <v>270523</v>
      </c>
      <c r="C7" s="9" t="s">
        <v>17</v>
      </c>
      <c r="D7" s="37" t="s">
        <v>18</v>
      </c>
      <c r="F7" s="5" t="s">
        <v>19</v>
      </c>
      <c r="G7" s="2">
        <v>2664</v>
      </c>
      <c r="H7" s="14">
        <v>3330</v>
      </c>
      <c r="J7" s="83">
        <f t="shared" si="0"/>
        <v>0</v>
      </c>
    </row>
    <row r="8" spans="1:10" x14ac:dyDescent="0.2">
      <c r="A8" s="18"/>
      <c r="B8" s="1">
        <v>270520</v>
      </c>
      <c r="C8" s="9" t="s">
        <v>20</v>
      </c>
      <c r="D8" s="37" t="s">
        <v>21</v>
      </c>
      <c r="E8" s="38"/>
      <c r="F8" s="5" t="s">
        <v>19</v>
      </c>
      <c r="G8" s="2">
        <v>2300</v>
      </c>
      <c r="H8" s="14">
        <v>2875</v>
      </c>
      <c r="J8" s="83">
        <f t="shared" si="0"/>
        <v>0</v>
      </c>
    </row>
    <row r="9" spans="1:10" x14ac:dyDescent="0.2">
      <c r="A9" s="8"/>
      <c r="B9" s="39">
        <v>261664</v>
      </c>
      <c r="C9" s="3" t="s">
        <v>22</v>
      </c>
      <c r="D9" s="40" t="s">
        <v>23</v>
      </c>
      <c r="E9" s="41"/>
      <c r="F9" s="6" t="s">
        <v>19</v>
      </c>
      <c r="G9" s="4">
        <v>2300</v>
      </c>
      <c r="H9" s="15">
        <v>2875</v>
      </c>
      <c r="J9" s="83">
        <f t="shared" si="0"/>
        <v>0</v>
      </c>
    </row>
    <row r="10" spans="1:10" x14ac:dyDescent="0.2">
      <c r="A10" s="18" t="s">
        <v>24</v>
      </c>
      <c r="B10" s="1">
        <v>270994</v>
      </c>
      <c r="C10" s="9" t="s">
        <v>25</v>
      </c>
      <c r="D10" s="37" t="s">
        <v>26</v>
      </c>
      <c r="F10" s="5"/>
      <c r="G10" s="2">
        <v>4240</v>
      </c>
      <c r="H10" s="14">
        <v>5300</v>
      </c>
      <c r="J10" s="83">
        <f t="shared" si="0"/>
        <v>0</v>
      </c>
    </row>
    <row r="11" spans="1:10" x14ac:dyDescent="0.2">
      <c r="A11" s="18"/>
      <c r="B11" s="1">
        <v>270991</v>
      </c>
      <c r="C11" s="9" t="s">
        <v>27</v>
      </c>
      <c r="D11" s="37" t="s">
        <v>28</v>
      </c>
      <c r="F11" s="5"/>
      <c r="G11" s="2">
        <v>4240</v>
      </c>
      <c r="H11" s="14">
        <v>5300</v>
      </c>
      <c r="J11" s="83">
        <f t="shared" si="0"/>
        <v>0</v>
      </c>
    </row>
    <row r="12" spans="1:10" x14ac:dyDescent="0.2">
      <c r="A12" s="18"/>
      <c r="B12" s="1">
        <v>270992</v>
      </c>
      <c r="C12" s="9" t="s">
        <v>29</v>
      </c>
      <c r="D12" s="37" t="s">
        <v>30</v>
      </c>
      <c r="F12" s="5"/>
      <c r="G12" s="2">
        <v>4240</v>
      </c>
      <c r="H12" s="14">
        <v>5300</v>
      </c>
      <c r="J12" s="83">
        <f t="shared" si="0"/>
        <v>0</v>
      </c>
    </row>
    <row r="13" spans="1:10" x14ac:dyDescent="0.2">
      <c r="A13" s="18"/>
      <c r="B13" s="1">
        <v>270993</v>
      </c>
      <c r="C13" s="9" t="s">
        <v>31</v>
      </c>
      <c r="D13" s="37" t="s">
        <v>32</v>
      </c>
      <c r="F13" s="5"/>
      <c r="G13" s="2">
        <v>4240</v>
      </c>
      <c r="H13" s="14">
        <v>5300</v>
      </c>
      <c r="J13" s="83">
        <f t="shared" si="0"/>
        <v>0</v>
      </c>
    </row>
    <row r="14" spans="1:10" x14ac:dyDescent="0.2">
      <c r="A14" s="18"/>
      <c r="B14" s="1">
        <v>270990</v>
      </c>
      <c r="C14" s="9" t="s">
        <v>33</v>
      </c>
      <c r="D14" s="37" t="s">
        <v>34</v>
      </c>
      <c r="F14" s="5"/>
      <c r="G14" s="2">
        <v>3632</v>
      </c>
      <c r="H14" s="14">
        <v>4540</v>
      </c>
      <c r="J14" s="83">
        <f t="shared" si="0"/>
        <v>0</v>
      </c>
    </row>
    <row r="15" spans="1:10" x14ac:dyDescent="0.2">
      <c r="A15" s="18"/>
      <c r="B15" s="1">
        <v>270999</v>
      </c>
      <c r="C15" s="9" t="s">
        <v>35</v>
      </c>
      <c r="D15" s="37" t="s">
        <v>36</v>
      </c>
      <c r="F15" s="5"/>
      <c r="G15" s="2">
        <v>5692</v>
      </c>
      <c r="H15" s="14">
        <v>7115</v>
      </c>
      <c r="J15" s="83">
        <f t="shared" si="0"/>
        <v>0</v>
      </c>
    </row>
    <row r="16" spans="1:10" x14ac:dyDescent="0.2">
      <c r="A16" s="18"/>
      <c r="B16" s="1">
        <v>270996</v>
      </c>
      <c r="C16" s="9" t="s">
        <v>37</v>
      </c>
      <c r="D16" s="37" t="s">
        <v>38</v>
      </c>
      <c r="F16" s="5"/>
      <c r="G16" s="2">
        <v>5692</v>
      </c>
      <c r="H16" s="14">
        <v>7115</v>
      </c>
      <c r="J16" s="83">
        <f t="shared" si="0"/>
        <v>0</v>
      </c>
    </row>
    <row r="17" spans="1:10" x14ac:dyDescent="0.2">
      <c r="A17" s="18"/>
      <c r="B17" s="1">
        <v>270997</v>
      </c>
      <c r="C17" s="9" t="s">
        <v>39</v>
      </c>
      <c r="D17" s="37" t="s">
        <v>40</v>
      </c>
      <c r="F17" s="5"/>
      <c r="G17" s="2">
        <v>5692</v>
      </c>
      <c r="H17" s="14">
        <v>7115</v>
      </c>
      <c r="J17" s="83">
        <f t="shared" si="0"/>
        <v>0</v>
      </c>
    </row>
    <row r="18" spans="1:10" x14ac:dyDescent="0.2">
      <c r="A18" s="18"/>
      <c r="B18" s="1">
        <v>270998</v>
      </c>
      <c r="C18" s="9" t="s">
        <v>41</v>
      </c>
      <c r="D18" s="37" t="s">
        <v>42</v>
      </c>
      <c r="F18" s="5"/>
      <c r="G18" s="2">
        <v>5692</v>
      </c>
      <c r="H18" s="14">
        <v>7115</v>
      </c>
      <c r="J18" s="83">
        <f t="shared" si="0"/>
        <v>0</v>
      </c>
    </row>
    <row r="19" spans="1:10" x14ac:dyDescent="0.2">
      <c r="A19" s="8"/>
      <c r="B19" s="39">
        <v>270995</v>
      </c>
      <c r="C19" s="3" t="s">
        <v>43</v>
      </c>
      <c r="D19" s="40" t="s">
        <v>44</v>
      </c>
      <c r="E19" s="3"/>
      <c r="F19" s="6"/>
      <c r="G19" s="4">
        <v>4844</v>
      </c>
      <c r="H19" s="15">
        <v>6055</v>
      </c>
      <c r="J19" s="83">
        <f t="shared" si="0"/>
        <v>0</v>
      </c>
    </row>
    <row r="20" spans="1:10" x14ac:dyDescent="0.2">
      <c r="A20" s="57" t="s">
        <v>45</v>
      </c>
      <c r="B20" s="58">
        <v>270470</v>
      </c>
      <c r="C20" s="59" t="s">
        <v>46</v>
      </c>
      <c r="D20" s="44" t="s">
        <v>47</v>
      </c>
      <c r="E20" s="59"/>
      <c r="F20" s="43" t="s">
        <v>19</v>
      </c>
      <c r="G20" s="2">
        <v>10904</v>
      </c>
      <c r="H20" s="14">
        <v>13630</v>
      </c>
      <c r="J20" s="83">
        <f t="shared" si="0"/>
        <v>0</v>
      </c>
    </row>
    <row r="21" spans="1:10" x14ac:dyDescent="0.2">
      <c r="A21" s="8"/>
      <c r="B21" s="39">
        <v>270471</v>
      </c>
      <c r="C21" s="3" t="s">
        <v>48</v>
      </c>
      <c r="D21" s="40" t="s">
        <v>49</v>
      </c>
      <c r="E21" s="3"/>
      <c r="F21" s="11" t="s">
        <v>19</v>
      </c>
      <c r="G21" s="4">
        <v>10904</v>
      </c>
      <c r="H21" s="15">
        <v>13630</v>
      </c>
      <c r="J21" s="83">
        <f t="shared" si="0"/>
        <v>0</v>
      </c>
    </row>
    <row r="22" spans="1:10" x14ac:dyDescent="0.2">
      <c r="A22" s="18" t="s">
        <v>50</v>
      </c>
      <c r="B22" s="1">
        <v>270961</v>
      </c>
      <c r="C22" s="9" t="s">
        <v>51</v>
      </c>
      <c r="D22" s="37" t="s">
        <v>52</v>
      </c>
      <c r="F22" s="5"/>
      <c r="G22" s="2">
        <v>2300</v>
      </c>
      <c r="H22" s="14">
        <v>2875</v>
      </c>
      <c r="J22" s="83">
        <f t="shared" si="0"/>
        <v>0</v>
      </c>
    </row>
    <row r="23" spans="1:10" x14ac:dyDescent="0.2">
      <c r="A23" s="18"/>
      <c r="B23" s="1">
        <v>270964</v>
      </c>
      <c r="C23" s="9" t="s">
        <v>53</v>
      </c>
      <c r="D23" s="37" t="s">
        <v>54</v>
      </c>
      <c r="F23" s="5"/>
      <c r="G23" s="2">
        <v>2540</v>
      </c>
      <c r="H23" s="14">
        <v>3175</v>
      </c>
      <c r="J23" s="83">
        <f t="shared" si="0"/>
        <v>0</v>
      </c>
    </row>
    <row r="24" spans="1:10" x14ac:dyDescent="0.2">
      <c r="A24" s="18"/>
      <c r="B24" s="1">
        <v>270962</v>
      </c>
      <c r="C24" s="9" t="s">
        <v>55</v>
      </c>
      <c r="D24" s="37" t="s">
        <v>56</v>
      </c>
      <c r="F24" s="5"/>
      <c r="G24" s="2">
        <v>2540</v>
      </c>
      <c r="H24" s="14">
        <v>3175</v>
      </c>
      <c r="J24" s="83">
        <f t="shared" si="0"/>
        <v>0</v>
      </c>
    </row>
    <row r="25" spans="1:10" x14ac:dyDescent="0.2">
      <c r="A25" s="18"/>
      <c r="B25" s="1">
        <v>270963</v>
      </c>
      <c r="C25" s="9" t="s">
        <v>57</v>
      </c>
      <c r="D25" s="37" t="s">
        <v>58</v>
      </c>
      <c r="F25" s="5"/>
      <c r="G25" s="2">
        <v>2540</v>
      </c>
      <c r="H25" s="14">
        <v>3175</v>
      </c>
      <c r="J25" s="83">
        <f t="shared" si="0"/>
        <v>0</v>
      </c>
    </row>
    <row r="26" spans="1:10" x14ac:dyDescent="0.2">
      <c r="A26" s="18"/>
      <c r="B26" s="1">
        <v>270960</v>
      </c>
      <c r="C26" s="9" t="s">
        <v>59</v>
      </c>
      <c r="D26" s="37" t="s">
        <v>60</v>
      </c>
      <c r="F26" s="5"/>
      <c r="G26" s="2">
        <v>2300</v>
      </c>
      <c r="H26" s="14">
        <v>2875</v>
      </c>
      <c r="J26" s="83">
        <f t="shared" si="0"/>
        <v>0</v>
      </c>
    </row>
    <row r="27" spans="1:10" x14ac:dyDescent="0.2">
      <c r="A27" s="18"/>
      <c r="B27" s="1">
        <v>270971</v>
      </c>
      <c r="C27" s="9" t="s">
        <v>61</v>
      </c>
      <c r="D27" s="37" t="s">
        <v>62</v>
      </c>
      <c r="F27" s="5"/>
      <c r="G27" s="2">
        <v>3388</v>
      </c>
      <c r="H27" s="14">
        <v>4235</v>
      </c>
      <c r="J27" s="83">
        <f t="shared" si="0"/>
        <v>0</v>
      </c>
    </row>
    <row r="28" spans="1:10" x14ac:dyDescent="0.2">
      <c r="A28" s="18"/>
      <c r="B28" s="1">
        <v>270974</v>
      </c>
      <c r="C28" s="9" t="s">
        <v>63</v>
      </c>
      <c r="D28" s="37" t="s">
        <v>64</v>
      </c>
      <c r="F28" s="5"/>
      <c r="G28" s="2">
        <v>3876</v>
      </c>
      <c r="H28" s="14">
        <v>4845</v>
      </c>
      <c r="J28" s="83">
        <f t="shared" si="0"/>
        <v>0</v>
      </c>
    </row>
    <row r="29" spans="1:10" x14ac:dyDescent="0.2">
      <c r="A29" s="18"/>
      <c r="B29" s="1">
        <v>270972</v>
      </c>
      <c r="C29" s="9" t="s">
        <v>65</v>
      </c>
      <c r="D29" s="37" t="s">
        <v>66</v>
      </c>
      <c r="F29" s="5"/>
      <c r="G29" s="2">
        <v>3876</v>
      </c>
      <c r="H29" s="14">
        <v>4845</v>
      </c>
      <c r="J29" s="83">
        <f t="shared" si="0"/>
        <v>0</v>
      </c>
    </row>
    <row r="30" spans="1:10" x14ac:dyDescent="0.2">
      <c r="A30" s="18"/>
      <c r="B30" s="1">
        <v>270973</v>
      </c>
      <c r="C30" s="9" t="s">
        <v>67</v>
      </c>
      <c r="D30" s="37" t="s">
        <v>68</v>
      </c>
      <c r="F30" s="5"/>
      <c r="G30" s="2">
        <v>3876</v>
      </c>
      <c r="H30" s="14">
        <v>4845</v>
      </c>
      <c r="J30" s="83">
        <f t="shared" si="0"/>
        <v>0</v>
      </c>
    </row>
    <row r="31" spans="1:10" x14ac:dyDescent="0.2">
      <c r="A31" s="18"/>
      <c r="B31" s="1">
        <v>270970</v>
      </c>
      <c r="C31" s="9" t="s">
        <v>69</v>
      </c>
      <c r="D31" s="37" t="s">
        <v>70</v>
      </c>
      <c r="F31" s="5"/>
      <c r="G31" s="2">
        <v>3388</v>
      </c>
      <c r="H31" s="14">
        <v>4235</v>
      </c>
      <c r="J31" s="83">
        <f t="shared" si="0"/>
        <v>0</v>
      </c>
    </row>
    <row r="32" spans="1:10" x14ac:dyDescent="0.2">
      <c r="A32" s="18"/>
      <c r="B32" s="1">
        <v>270983</v>
      </c>
      <c r="C32" s="9" t="s">
        <v>71</v>
      </c>
      <c r="D32" s="37" t="s">
        <v>72</v>
      </c>
      <c r="F32" s="5"/>
      <c r="G32" s="2">
        <v>5208</v>
      </c>
      <c r="H32" s="14">
        <v>6510</v>
      </c>
      <c r="J32" s="83">
        <f t="shared" si="0"/>
        <v>0</v>
      </c>
    </row>
    <row r="33" spans="1:10" x14ac:dyDescent="0.2">
      <c r="A33" s="18"/>
      <c r="B33" s="1">
        <v>270981</v>
      </c>
      <c r="C33" s="9" t="s">
        <v>73</v>
      </c>
      <c r="D33" s="37" t="s">
        <v>74</v>
      </c>
      <c r="F33" s="5"/>
      <c r="G33" s="2">
        <v>4484</v>
      </c>
      <c r="H33" s="14">
        <v>5605</v>
      </c>
      <c r="J33" s="83">
        <f t="shared" si="0"/>
        <v>0</v>
      </c>
    </row>
    <row r="34" spans="1:10" x14ac:dyDescent="0.2">
      <c r="A34" s="18"/>
      <c r="B34" s="1">
        <v>270984</v>
      </c>
      <c r="C34" s="9" t="s">
        <v>75</v>
      </c>
      <c r="D34" s="37" t="s">
        <v>76</v>
      </c>
      <c r="F34" s="5"/>
      <c r="G34" s="2">
        <v>5208</v>
      </c>
      <c r="H34" s="14">
        <v>6510</v>
      </c>
      <c r="J34" s="83">
        <f t="shared" si="0"/>
        <v>0</v>
      </c>
    </row>
    <row r="35" spans="1:10" x14ac:dyDescent="0.2">
      <c r="A35" s="18"/>
      <c r="B35" s="1">
        <v>270982</v>
      </c>
      <c r="C35" s="9" t="s">
        <v>77</v>
      </c>
      <c r="D35" s="37" t="s">
        <v>78</v>
      </c>
      <c r="F35" s="5"/>
      <c r="G35" s="2">
        <v>5208</v>
      </c>
      <c r="H35" s="14">
        <v>6510</v>
      </c>
      <c r="J35" s="83">
        <f t="shared" si="0"/>
        <v>0</v>
      </c>
    </row>
    <row r="36" spans="1:10" x14ac:dyDescent="0.2">
      <c r="A36" s="18"/>
      <c r="B36" s="1">
        <v>270980</v>
      </c>
      <c r="C36" s="9" t="s">
        <v>79</v>
      </c>
      <c r="D36" s="37" t="s">
        <v>80</v>
      </c>
      <c r="F36" s="5"/>
      <c r="G36" s="2">
        <v>4484</v>
      </c>
      <c r="H36" s="14">
        <v>5605</v>
      </c>
      <c r="J36" s="83">
        <f t="shared" si="0"/>
        <v>0</v>
      </c>
    </row>
    <row r="37" spans="1:10" x14ac:dyDescent="0.2">
      <c r="A37" s="8"/>
      <c r="B37" s="39">
        <v>281090</v>
      </c>
      <c r="C37" s="3" t="s">
        <v>81</v>
      </c>
      <c r="D37" s="40" t="s">
        <v>82</v>
      </c>
      <c r="E37" s="3"/>
      <c r="F37" s="6"/>
      <c r="G37" s="4">
        <v>7268</v>
      </c>
      <c r="H37" s="15">
        <v>9085</v>
      </c>
      <c r="J37" s="83">
        <f t="shared" si="0"/>
        <v>0</v>
      </c>
    </row>
    <row r="38" spans="1:10" x14ac:dyDescent="0.2">
      <c r="A38" s="18" t="s">
        <v>83</v>
      </c>
      <c r="B38" s="10">
        <v>900120</v>
      </c>
      <c r="C38" s="36" t="s">
        <v>84</v>
      </c>
      <c r="D38" s="37" t="s">
        <v>85</v>
      </c>
      <c r="E38" s="56" t="s">
        <v>86</v>
      </c>
      <c r="F38" s="5" t="s">
        <v>87</v>
      </c>
      <c r="G38" s="2">
        <v>5452</v>
      </c>
      <c r="H38" s="14">
        <v>6815</v>
      </c>
      <c r="J38" s="83">
        <f t="shared" si="0"/>
        <v>0</v>
      </c>
    </row>
    <row r="39" spans="1:10" x14ac:dyDescent="0.2">
      <c r="A39" s="18" t="s">
        <v>88</v>
      </c>
      <c r="B39" s="10">
        <v>900121</v>
      </c>
      <c r="C39" s="36" t="s">
        <v>89</v>
      </c>
      <c r="D39" s="37" t="s">
        <v>90</v>
      </c>
      <c r="E39" s="56" t="s">
        <v>86</v>
      </c>
      <c r="F39" s="5" t="s">
        <v>87</v>
      </c>
      <c r="G39" s="2">
        <v>5452</v>
      </c>
      <c r="H39" s="14">
        <v>6815</v>
      </c>
      <c r="J39" s="83">
        <f t="shared" si="0"/>
        <v>0</v>
      </c>
    </row>
    <row r="40" spans="1:10" x14ac:dyDescent="0.2">
      <c r="A40" s="18"/>
      <c r="B40" s="10">
        <v>900130</v>
      </c>
      <c r="C40" s="36" t="s">
        <v>91</v>
      </c>
      <c r="D40" s="37" t="s">
        <v>92</v>
      </c>
      <c r="E40" s="56" t="s">
        <v>86</v>
      </c>
      <c r="F40" s="5" t="s">
        <v>87</v>
      </c>
      <c r="G40" s="2">
        <v>7268</v>
      </c>
      <c r="H40" s="14">
        <v>9085</v>
      </c>
      <c r="J40" s="83">
        <f t="shared" si="0"/>
        <v>0</v>
      </c>
    </row>
    <row r="41" spans="1:10" x14ac:dyDescent="0.2">
      <c r="A41" s="18"/>
      <c r="B41" s="10">
        <v>900131</v>
      </c>
      <c r="C41" s="36" t="s">
        <v>93</v>
      </c>
      <c r="D41" s="37" t="s">
        <v>94</v>
      </c>
      <c r="E41" s="56" t="s">
        <v>86</v>
      </c>
      <c r="F41" s="5" t="s">
        <v>87</v>
      </c>
      <c r="G41" s="2">
        <v>7268</v>
      </c>
      <c r="H41" s="14">
        <v>9085</v>
      </c>
      <c r="J41" s="83">
        <f t="shared" si="0"/>
        <v>0</v>
      </c>
    </row>
    <row r="42" spans="1:10" x14ac:dyDescent="0.2">
      <c r="A42" s="18"/>
      <c r="B42" s="10">
        <v>900160</v>
      </c>
      <c r="C42" s="36" t="s">
        <v>95</v>
      </c>
      <c r="D42" s="37" t="s">
        <v>96</v>
      </c>
      <c r="E42" s="56" t="s">
        <v>86</v>
      </c>
      <c r="F42" s="5" t="s">
        <v>87</v>
      </c>
      <c r="G42" s="2">
        <v>12116</v>
      </c>
      <c r="H42" s="14">
        <v>15145</v>
      </c>
      <c r="J42" s="83">
        <f t="shared" si="0"/>
        <v>0</v>
      </c>
    </row>
    <row r="43" spans="1:10" x14ac:dyDescent="0.2">
      <c r="A43" s="18"/>
      <c r="B43" s="10">
        <v>900161</v>
      </c>
      <c r="C43" s="36" t="s">
        <v>97</v>
      </c>
      <c r="D43" s="37" t="s">
        <v>98</v>
      </c>
      <c r="E43" s="56" t="s">
        <v>86</v>
      </c>
      <c r="F43" s="5" t="s">
        <v>87</v>
      </c>
      <c r="G43" s="2">
        <v>12116</v>
      </c>
      <c r="H43" s="14">
        <v>15145</v>
      </c>
      <c r="J43" s="83">
        <f t="shared" si="0"/>
        <v>0</v>
      </c>
    </row>
    <row r="44" spans="1:10" x14ac:dyDescent="0.2">
      <c r="A44" s="18"/>
      <c r="B44" s="10">
        <v>900200</v>
      </c>
      <c r="C44" s="36" t="s">
        <v>99</v>
      </c>
      <c r="D44" s="37" t="s">
        <v>100</v>
      </c>
      <c r="E44" s="56" t="s">
        <v>86</v>
      </c>
      <c r="F44" s="5" t="s">
        <v>87</v>
      </c>
      <c r="G44" s="2">
        <v>14540</v>
      </c>
      <c r="H44" s="14">
        <v>18175</v>
      </c>
      <c r="J44" s="83">
        <f t="shared" si="0"/>
        <v>0</v>
      </c>
    </row>
    <row r="45" spans="1:10" x14ac:dyDescent="0.2">
      <c r="A45" s="18"/>
      <c r="B45" s="10">
        <v>900201</v>
      </c>
      <c r="C45" s="36" t="s">
        <v>101</v>
      </c>
      <c r="D45" s="37" t="s">
        <v>102</v>
      </c>
      <c r="E45" s="56" t="s">
        <v>86</v>
      </c>
      <c r="F45" s="5" t="s">
        <v>87</v>
      </c>
      <c r="G45" s="2">
        <v>14540</v>
      </c>
      <c r="H45" s="14">
        <v>18175</v>
      </c>
      <c r="J45" s="83">
        <f t="shared" si="0"/>
        <v>0</v>
      </c>
    </row>
    <row r="46" spans="1:10" x14ac:dyDescent="0.2">
      <c r="A46" s="18"/>
      <c r="B46" s="10">
        <v>900240</v>
      </c>
      <c r="C46" s="36" t="s">
        <v>103</v>
      </c>
      <c r="D46" s="37" t="s">
        <v>104</v>
      </c>
      <c r="E46" s="56" t="s">
        <v>86</v>
      </c>
      <c r="F46" s="5" t="s">
        <v>87</v>
      </c>
      <c r="G46" s="2">
        <v>3632</v>
      </c>
      <c r="H46" s="14">
        <v>4540</v>
      </c>
      <c r="J46" s="83">
        <f t="shared" si="0"/>
        <v>0</v>
      </c>
    </row>
    <row r="47" spans="1:10" x14ac:dyDescent="0.2">
      <c r="A47" s="18"/>
      <c r="B47" s="10">
        <v>900241</v>
      </c>
      <c r="C47" s="36" t="s">
        <v>105</v>
      </c>
      <c r="D47" s="37" t="s">
        <v>106</v>
      </c>
      <c r="E47" s="56" t="s">
        <v>86</v>
      </c>
      <c r="F47" s="5" t="s">
        <v>87</v>
      </c>
      <c r="G47" s="2">
        <v>3632</v>
      </c>
      <c r="H47" s="14">
        <v>4540</v>
      </c>
      <c r="J47" s="83">
        <f t="shared" si="0"/>
        <v>0</v>
      </c>
    </row>
    <row r="48" spans="1:10" x14ac:dyDescent="0.2">
      <c r="A48" s="18"/>
      <c r="B48" s="10">
        <v>900250</v>
      </c>
      <c r="C48" s="36" t="s">
        <v>107</v>
      </c>
      <c r="D48" s="37" t="s">
        <v>108</v>
      </c>
      <c r="E48" s="56" t="s">
        <v>86</v>
      </c>
      <c r="F48" s="5" t="s">
        <v>87</v>
      </c>
      <c r="G48" s="2">
        <v>4480</v>
      </c>
      <c r="H48" s="14">
        <v>5600</v>
      </c>
      <c r="J48" s="83">
        <f t="shared" si="0"/>
        <v>0</v>
      </c>
    </row>
    <row r="49" spans="1:10" x14ac:dyDescent="0.2">
      <c r="A49" s="8"/>
      <c r="B49" s="11">
        <v>900251</v>
      </c>
      <c r="C49" s="42" t="s">
        <v>109</v>
      </c>
      <c r="D49" s="40" t="s">
        <v>110</v>
      </c>
      <c r="E49" s="60" t="s">
        <v>86</v>
      </c>
      <c r="F49" s="6" t="s">
        <v>87</v>
      </c>
      <c r="G49" s="4">
        <v>4480</v>
      </c>
      <c r="H49" s="15">
        <v>5600</v>
      </c>
      <c r="J49" s="83">
        <f t="shared" si="0"/>
        <v>0</v>
      </c>
    </row>
    <row r="50" spans="1:10" x14ac:dyDescent="0.2">
      <c r="A50" s="18" t="s">
        <v>111</v>
      </c>
      <c r="B50" s="1">
        <v>280540</v>
      </c>
      <c r="C50" s="9" t="s">
        <v>112</v>
      </c>
      <c r="D50" s="37" t="s">
        <v>113</v>
      </c>
      <c r="F50" s="5" t="s">
        <v>19</v>
      </c>
      <c r="G50" s="2">
        <v>3268</v>
      </c>
      <c r="H50" s="14">
        <v>4085</v>
      </c>
      <c r="J50" s="83">
        <f t="shared" si="0"/>
        <v>0</v>
      </c>
    </row>
    <row r="51" spans="1:10" x14ac:dyDescent="0.2">
      <c r="A51" s="18"/>
      <c r="B51" s="1">
        <v>280544</v>
      </c>
      <c r="C51" s="9" t="s">
        <v>114</v>
      </c>
      <c r="D51" s="37" t="s">
        <v>115</v>
      </c>
      <c r="F51" s="5"/>
      <c r="G51" s="2">
        <v>5692</v>
      </c>
      <c r="H51" s="14">
        <v>7115</v>
      </c>
      <c r="J51" s="83">
        <f t="shared" si="0"/>
        <v>0</v>
      </c>
    </row>
    <row r="52" spans="1:10" x14ac:dyDescent="0.2">
      <c r="A52" s="18"/>
      <c r="B52" s="1">
        <v>280543</v>
      </c>
      <c r="C52" s="9" t="s">
        <v>116</v>
      </c>
      <c r="D52" s="37" t="s">
        <v>117</v>
      </c>
      <c r="F52" s="5"/>
      <c r="G52" s="2">
        <v>5692</v>
      </c>
      <c r="H52" s="14">
        <v>7115</v>
      </c>
      <c r="J52" s="83">
        <f t="shared" si="0"/>
        <v>0</v>
      </c>
    </row>
    <row r="53" spans="1:10" x14ac:dyDescent="0.2">
      <c r="A53" s="18"/>
      <c r="B53" s="1">
        <v>280531</v>
      </c>
      <c r="C53" s="9" t="s">
        <v>118</v>
      </c>
      <c r="D53" s="37" t="s">
        <v>119</v>
      </c>
      <c r="F53" s="5"/>
      <c r="G53" s="2">
        <v>1820</v>
      </c>
      <c r="H53" s="14">
        <v>2275</v>
      </c>
      <c r="J53" s="83">
        <f t="shared" si="0"/>
        <v>0</v>
      </c>
    </row>
    <row r="54" spans="1:10" x14ac:dyDescent="0.2">
      <c r="A54" s="18"/>
      <c r="B54" s="1">
        <v>280530</v>
      </c>
      <c r="C54" s="9" t="s">
        <v>120</v>
      </c>
      <c r="D54" s="37" t="s">
        <v>121</v>
      </c>
      <c r="F54" s="5"/>
      <c r="G54" s="2">
        <v>1820</v>
      </c>
      <c r="H54" s="14">
        <v>2275</v>
      </c>
      <c r="J54" s="83">
        <f t="shared" si="0"/>
        <v>0</v>
      </c>
    </row>
    <row r="55" spans="1:10" x14ac:dyDescent="0.2">
      <c r="A55" s="18"/>
      <c r="B55" s="1">
        <v>280534</v>
      </c>
      <c r="C55" s="9" t="s">
        <v>122</v>
      </c>
      <c r="D55" s="37" t="s">
        <v>123</v>
      </c>
      <c r="F55" s="5"/>
      <c r="G55" s="2">
        <v>3028</v>
      </c>
      <c r="H55" s="14">
        <v>3785</v>
      </c>
      <c r="J55" s="83">
        <f t="shared" si="0"/>
        <v>0</v>
      </c>
    </row>
    <row r="56" spans="1:10" x14ac:dyDescent="0.2">
      <c r="A56" s="18"/>
      <c r="B56" s="1">
        <v>280533</v>
      </c>
      <c r="C56" s="9" t="s">
        <v>124</v>
      </c>
      <c r="D56" s="37" t="s">
        <v>125</v>
      </c>
      <c r="F56" s="5"/>
      <c r="G56" s="2">
        <v>3028</v>
      </c>
      <c r="H56" s="14">
        <v>3785</v>
      </c>
      <c r="J56" s="83">
        <f t="shared" si="0"/>
        <v>0</v>
      </c>
    </row>
    <row r="57" spans="1:10" x14ac:dyDescent="0.2">
      <c r="A57" s="18"/>
      <c r="B57" s="1">
        <v>280537</v>
      </c>
      <c r="C57" s="9" t="s">
        <v>126</v>
      </c>
      <c r="D57" s="37" t="s">
        <v>127</v>
      </c>
      <c r="F57" s="5"/>
      <c r="G57" s="2">
        <v>4244</v>
      </c>
      <c r="H57" s="14">
        <v>5305</v>
      </c>
      <c r="J57" s="83">
        <f t="shared" si="0"/>
        <v>0</v>
      </c>
    </row>
    <row r="58" spans="1:10" x14ac:dyDescent="0.2">
      <c r="A58" s="8"/>
      <c r="B58" s="39">
        <v>280536</v>
      </c>
      <c r="C58" s="3" t="s">
        <v>128</v>
      </c>
      <c r="D58" s="40" t="s">
        <v>129</v>
      </c>
      <c r="E58" s="3"/>
      <c r="F58" s="6"/>
      <c r="G58" s="4">
        <v>4244</v>
      </c>
      <c r="H58" s="15">
        <v>5305</v>
      </c>
      <c r="J58" s="83">
        <f t="shared" si="0"/>
        <v>0</v>
      </c>
    </row>
    <row r="59" spans="1:10" x14ac:dyDescent="0.2">
      <c r="A59" s="18" t="s">
        <v>130</v>
      </c>
      <c r="B59" s="1">
        <v>256341</v>
      </c>
      <c r="C59" s="9" t="s">
        <v>131</v>
      </c>
      <c r="D59" s="37" t="s">
        <v>132</v>
      </c>
      <c r="F59" s="5"/>
      <c r="G59" s="2">
        <v>3388</v>
      </c>
      <c r="H59" s="14">
        <v>4235</v>
      </c>
      <c r="J59" s="83">
        <f t="shared" si="0"/>
        <v>0</v>
      </c>
    </row>
    <row r="60" spans="1:10" x14ac:dyDescent="0.2">
      <c r="A60" s="18"/>
      <c r="B60" s="1">
        <v>256344</v>
      </c>
      <c r="C60" s="9" t="s">
        <v>133</v>
      </c>
      <c r="D60" s="37" t="s">
        <v>134</v>
      </c>
      <c r="F60" s="5"/>
      <c r="G60" s="2">
        <v>3996</v>
      </c>
      <c r="H60" s="14">
        <v>4995</v>
      </c>
      <c r="J60" s="83">
        <f t="shared" si="0"/>
        <v>0</v>
      </c>
    </row>
    <row r="61" spans="1:10" x14ac:dyDescent="0.2">
      <c r="A61" s="18"/>
      <c r="B61" s="1">
        <v>256347</v>
      </c>
      <c r="C61" s="9" t="s">
        <v>135</v>
      </c>
      <c r="D61" s="37" t="s">
        <v>136</v>
      </c>
      <c r="F61" s="5" t="s">
        <v>19</v>
      </c>
      <c r="G61" s="2">
        <v>4724</v>
      </c>
      <c r="H61" s="14">
        <v>5905</v>
      </c>
      <c r="J61" s="83">
        <f t="shared" si="0"/>
        <v>0</v>
      </c>
    </row>
    <row r="62" spans="1:10" x14ac:dyDescent="0.2">
      <c r="A62" s="18"/>
      <c r="B62" s="1">
        <v>270004</v>
      </c>
      <c r="C62" s="9" t="s">
        <v>137</v>
      </c>
      <c r="D62" s="37" t="s">
        <v>138</v>
      </c>
      <c r="F62" s="5"/>
      <c r="G62" s="2">
        <v>3388</v>
      </c>
      <c r="H62" s="14">
        <v>4235</v>
      </c>
      <c r="J62" s="83">
        <f t="shared" si="0"/>
        <v>0</v>
      </c>
    </row>
    <row r="63" spans="1:10" x14ac:dyDescent="0.2">
      <c r="A63" s="18"/>
      <c r="B63" s="1">
        <v>270003</v>
      </c>
      <c r="C63" s="9" t="s">
        <v>139</v>
      </c>
      <c r="D63" s="37" t="s">
        <v>140</v>
      </c>
      <c r="F63" s="5"/>
      <c r="G63" s="2">
        <v>3388</v>
      </c>
      <c r="H63" s="14">
        <v>4235</v>
      </c>
      <c r="J63" s="83">
        <f t="shared" si="0"/>
        <v>0</v>
      </c>
    </row>
    <row r="64" spans="1:10" x14ac:dyDescent="0.2">
      <c r="A64" s="18"/>
      <c r="B64" s="1">
        <v>270014</v>
      </c>
      <c r="C64" s="9" t="s">
        <v>141</v>
      </c>
      <c r="D64" s="37" t="s">
        <v>142</v>
      </c>
      <c r="F64" s="5"/>
      <c r="G64" s="2">
        <v>3996</v>
      </c>
      <c r="H64" s="14">
        <v>4995</v>
      </c>
      <c r="J64" s="83">
        <f t="shared" si="0"/>
        <v>0</v>
      </c>
    </row>
    <row r="65" spans="1:10" x14ac:dyDescent="0.2">
      <c r="A65" s="18"/>
      <c r="B65" s="1">
        <v>270016</v>
      </c>
      <c r="C65" s="9" t="s">
        <v>143</v>
      </c>
      <c r="D65" s="37" t="s">
        <v>144</v>
      </c>
      <c r="F65" s="10" t="s">
        <v>19</v>
      </c>
      <c r="G65" s="2">
        <v>4244</v>
      </c>
      <c r="H65" s="14">
        <v>5305</v>
      </c>
      <c r="J65" s="83">
        <f t="shared" si="0"/>
        <v>0</v>
      </c>
    </row>
    <row r="66" spans="1:10" x14ac:dyDescent="0.2">
      <c r="A66" s="18"/>
      <c r="B66" s="1">
        <v>270013</v>
      </c>
      <c r="C66" s="9" t="s">
        <v>145</v>
      </c>
      <c r="D66" s="37" t="s">
        <v>146</v>
      </c>
      <c r="F66" s="5"/>
      <c r="G66" s="2">
        <v>3996</v>
      </c>
      <c r="H66" s="14">
        <v>4995</v>
      </c>
      <c r="J66" s="83">
        <f t="shared" si="0"/>
        <v>0</v>
      </c>
    </row>
    <row r="67" spans="1:10" x14ac:dyDescent="0.2">
      <c r="A67" s="8"/>
      <c r="B67" s="39">
        <v>256338</v>
      </c>
      <c r="C67" s="3" t="s">
        <v>147</v>
      </c>
      <c r="D67" s="40" t="s">
        <v>148</v>
      </c>
      <c r="E67" s="3"/>
      <c r="F67" s="6"/>
      <c r="G67" s="4">
        <v>4724</v>
      </c>
      <c r="H67" s="15">
        <v>5905</v>
      </c>
      <c r="J67" s="83">
        <f t="shared" si="0"/>
        <v>0</v>
      </c>
    </row>
    <row r="68" spans="1:10" x14ac:dyDescent="0.2">
      <c r="A68" s="18" t="s">
        <v>149</v>
      </c>
      <c r="B68" s="1">
        <v>271000</v>
      </c>
      <c r="C68" s="9" t="s">
        <v>150</v>
      </c>
      <c r="D68" s="37" t="s">
        <v>151</v>
      </c>
      <c r="E68" s="9" t="s">
        <v>152</v>
      </c>
      <c r="F68" s="5" t="s">
        <v>19</v>
      </c>
      <c r="G68" s="2">
        <v>3028</v>
      </c>
      <c r="H68" s="14">
        <v>3785</v>
      </c>
      <c r="J68" s="83">
        <f t="shared" si="0"/>
        <v>0</v>
      </c>
    </row>
    <row r="69" spans="1:10" x14ac:dyDescent="0.2">
      <c r="A69" s="18"/>
      <c r="B69" s="1">
        <v>271070</v>
      </c>
      <c r="C69" s="38" t="s">
        <v>153</v>
      </c>
      <c r="D69" s="37" t="s">
        <v>154</v>
      </c>
      <c r="E69" s="9" t="s">
        <v>155</v>
      </c>
      <c r="F69" s="5"/>
      <c r="G69" s="2">
        <v>3028</v>
      </c>
      <c r="H69" s="14">
        <v>3785</v>
      </c>
      <c r="J69" s="83">
        <f t="shared" ref="J69:J132" si="1">I69*G69</f>
        <v>0</v>
      </c>
    </row>
    <row r="70" spans="1:10" x14ac:dyDescent="0.2">
      <c r="A70" s="18"/>
      <c r="B70" s="1">
        <v>271001</v>
      </c>
      <c r="C70" s="9" t="s">
        <v>156</v>
      </c>
      <c r="D70" s="37" t="s">
        <v>157</v>
      </c>
      <c r="F70" s="5"/>
      <c r="G70" s="2">
        <v>3268</v>
      </c>
      <c r="H70" s="14">
        <v>4085</v>
      </c>
      <c r="J70" s="83">
        <f t="shared" si="1"/>
        <v>0</v>
      </c>
    </row>
    <row r="71" spans="1:10" x14ac:dyDescent="0.2">
      <c r="A71" s="18"/>
      <c r="B71" s="10">
        <v>271072</v>
      </c>
      <c r="C71" s="36" t="s">
        <v>158</v>
      </c>
      <c r="D71" s="37" t="s">
        <v>159</v>
      </c>
      <c r="E71" s="38" t="s">
        <v>160</v>
      </c>
      <c r="F71" s="62" t="s">
        <v>16</v>
      </c>
      <c r="G71" s="45">
        <v>3268</v>
      </c>
      <c r="H71" s="14">
        <v>4085</v>
      </c>
      <c r="J71" s="83">
        <f t="shared" si="1"/>
        <v>0</v>
      </c>
    </row>
    <row r="72" spans="1:10" x14ac:dyDescent="0.2">
      <c r="A72" s="18"/>
      <c r="B72" s="1">
        <v>271003</v>
      </c>
      <c r="C72" s="9" t="s">
        <v>161</v>
      </c>
      <c r="D72" s="37" t="s">
        <v>162</v>
      </c>
      <c r="E72" s="9" t="s">
        <v>163</v>
      </c>
      <c r="F72" s="5" t="s">
        <v>19</v>
      </c>
      <c r="G72" s="2">
        <v>3268</v>
      </c>
      <c r="H72" s="14">
        <v>4085</v>
      </c>
      <c r="J72" s="83">
        <f t="shared" si="1"/>
        <v>0</v>
      </c>
    </row>
    <row r="73" spans="1:10" x14ac:dyDescent="0.2">
      <c r="A73" s="18"/>
      <c r="B73" s="10">
        <v>271073</v>
      </c>
      <c r="C73" s="36" t="s">
        <v>164</v>
      </c>
      <c r="D73" s="37" t="s">
        <v>165</v>
      </c>
      <c r="E73" s="38" t="s">
        <v>166</v>
      </c>
      <c r="F73" s="62" t="s">
        <v>16</v>
      </c>
      <c r="G73" s="45">
        <v>3268</v>
      </c>
      <c r="H73" s="14">
        <v>4085</v>
      </c>
      <c r="J73" s="83">
        <f t="shared" si="1"/>
        <v>0</v>
      </c>
    </row>
    <row r="74" spans="1:10" x14ac:dyDescent="0.2">
      <c r="A74" s="18"/>
      <c r="B74" s="1">
        <v>271074</v>
      </c>
      <c r="C74" s="38" t="s">
        <v>167</v>
      </c>
      <c r="D74" s="37" t="s">
        <v>168</v>
      </c>
      <c r="F74" s="5"/>
      <c r="G74" s="2">
        <v>3268</v>
      </c>
      <c r="H74" s="14">
        <v>4085</v>
      </c>
      <c r="J74" s="83">
        <f t="shared" si="1"/>
        <v>0</v>
      </c>
    </row>
    <row r="75" spans="1:10" x14ac:dyDescent="0.2">
      <c r="A75" s="18"/>
      <c r="B75" s="1">
        <v>271079</v>
      </c>
      <c r="C75" s="38" t="s">
        <v>169</v>
      </c>
      <c r="D75" s="37" t="s">
        <v>170</v>
      </c>
      <c r="F75" s="5"/>
      <c r="G75" s="2">
        <v>5452</v>
      </c>
      <c r="H75" s="14">
        <v>6815</v>
      </c>
      <c r="J75" s="83">
        <f t="shared" si="1"/>
        <v>0</v>
      </c>
    </row>
    <row r="76" spans="1:10" x14ac:dyDescent="0.2">
      <c r="A76" s="18"/>
      <c r="B76" s="1">
        <v>271011</v>
      </c>
      <c r="C76" s="9" t="s">
        <v>171</v>
      </c>
      <c r="D76" s="37" t="s">
        <v>172</v>
      </c>
      <c r="E76" s="9" t="s">
        <v>173</v>
      </c>
      <c r="F76" s="5" t="s">
        <v>19</v>
      </c>
      <c r="G76" s="2">
        <v>5452</v>
      </c>
      <c r="H76" s="14">
        <v>6815</v>
      </c>
      <c r="J76" s="83">
        <f t="shared" si="1"/>
        <v>0</v>
      </c>
    </row>
    <row r="77" spans="1:10" x14ac:dyDescent="0.2">
      <c r="A77" s="18"/>
      <c r="B77" s="10">
        <v>271076</v>
      </c>
      <c r="C77" s="36" t="s">
        <v>174</v>
      </c>
      <c r="D77" s="37" t="s">
        <v>175</v>
      </c>
      <c r="E77" s="38" t="s">
        <v>176</v>
      </c>
      <c r="F77" s="62" t="s">
        <v>177</v>
      </c>
      <c r="G77" s="45">
        <v>5452</v>
      </c>
      <c r="H77" s="14">
        <v>6815</v>
      </c>
      <c r="J77" s="83">
        <f t="shared" si="1"/>
        <v>0</v>
      </c>
    </row>
    <row r="78" spans="1:10" x14ac:dyDescent="0.2">
      <c r="A78" s="18"/>
      <c r="B78" s="1">
        <v>271012</v>
      </c>
      <c r="C78" s="9" t="s">
        <v>178</v>
      </c>
      <c r="D78" s="37" t="s">
        <v>179</v>
      </c>
      <c r="E78" s="9" t="s">
        <v>180</v>
      </c>
      <c r="F78" s="5" t="s">
        <v>19</v>
      </c>
      <c r="G78" s="2">
        <v>5452</v>
      </c>
      <c r="H78" s="14">
        <v>6815</v>
      </c>
      <c r="J78" s="83">
        <f t="shared" si="1"/>
        <v>0</v>
      </c>
    </row>
    <row r="79" spans="1:10" x14ac:dyDescent="0.2">
      <c r="A79" s="18"/>
      <c r="B79" s="10">
        <v>271077</v>
      </c>
      <c r="C79" s="36" t="s">
        <v>181</v>
      </c>
      <c r="D79" s="37" t="s">
        <v>182</v>
      </c>
      <c r="E79" s="38" t="s">
        <v>183</v>
      </c>
      <c r="F79" s="62" t="s">
        <v>177</v>
      </c>
      <c r="G79" s="45">
        <v>5452</v>
      </c>
      <c r="H79" s="14">
        <v>6815</v>
      </c>
      <c r="J79" s="83">
        <f t="shared" si="1"/>
        <v>0</v>
      </c>
    </row>
    <row r="80" spans="1:10" x14ac:dyDescent="0.2">
      <c r="A80" s="18"/>
      <c r="B80" s="1">
        <v>271013</v>
      </c>
      <c r="C80" s="9" t="s">
        <v>184</v>
      </c>
      <c r="D80" s="37" t="s">
        <v>185</v>
      </c>
      <c r="F80" s="5"/>
      <c r="G80" s="2">
        <v>5452</v>
      </c>
      <c r="H80" s="14">
        <v>6815</v>
      </c>
      <c r="J80" s="83">
        <f t="shared" si="1"/>
        <v>0</v>
      </c>
    </row>
    <row r="81" spans="1:10" x14ac:dyDescent="0.2">
      <c r="A81" s="8"/>
      <c r="B81" s="39">
        <v>271010</v>
      </c>
      <c r="C81" s="3" t="s">
        <v>186</v>
      </c>
      <c r="D81" s="40" t="s">
        <v>187</v>
      </c>
      <c r="E81" s="3"/>
      <c r="F81" s="6"/>
      <c r="G81" s="4">
        <v>5212</v>
      </c>
      <c r="H81" s="15">
        <v>6515</v>
      </c>
      <c r="J81" s="83">
        <f t="shared" si="1"/>
        <v>0</v>
      </c>
    </row>
    <row r="82" spans="1:10" x14ac:dyDescent="0.2">
      <c r="A82" s="18" t="s">
        <v>188</v>
      </c>
      <c r="B82" s="1">
        <v>256192</v>
      </c>
      <c r="C82" s="9" t="s">
        <v>189</v>
      </c>
      <c r="D82" s="37" t="s">
        <v>190</v>
      </c>
      <c r="F82" s="5"/>
      <c r="G82" s="2">
        <v>2420</v>
      </c>
      <c r="H82" s="14">
        <v>3025</v>
      </c>
      <c r="J82" s="83">
        <f t="shared" si="1"/>
        <v>0</v>
      </c>
    </row>
    <row r="83" spans="1:10" x14ac:dyDescent="0.2">
      <c r="A83" s="18"/>
      <c r="B83" s="1">
        <v>256107</v>
      </c>
      <c r="C83" s="9" t="s">
        <v>191</v>
      </c>
      <c r="D83" s="37" t="s">
        <v>192</v>
      </c>
      <c r="F83" s="5"/>
      <c r="G83" s="2">
        <v>2056</v>
      </c>
      <c r="H83" s="14">
        <v>2570</v>
      </c>
      <c r="J83" s="83">
        <f t="shared" si="1"/>
        <v>0</v>
      </c>
    </row>
    <row r="84" spans="1:10" x14ac:dyDescent="0.2">
      <c r="A84" s="18"/>
      <c r="B84" s="1">
        <v>256182</v>
      </c>
      <c r="C84" s="9" t="s">
        <v>193</v>
      </c>
      <c r="D84" s="37" t="s">
        <v>194</v>
      </c>
      <c r="F84" s="5"/>
      <c r="G84" s="2">
        <v>2420</v>
      </c>
      <c r="H84" s="14">
        <v>3025</v>
      </c>
      <c r="J84" s="83">
        <f t="shared" si="1"/>
        <v>0</v>
      </c>
    </row>
    <row r="85" spans="1:10" x14ac:dyDescent="0.2">
      <c r="A85" s="18"/>
      <c r="B85" s="1">
        <v>256183</v>
      </c>
      <c r="C85" s="9" t="s">
        <v>195</v>
      </c>
      <c r="D85" s="37" t="s">
        <v>196</v>
      </c>
      <c r="F85" s="5"/>
      <c r="G85" s="2">
        <v>2420</v>
      </c>
      <c r="H85" s="14">
        <v>3025</v>
      </c>
      <c r="J85" s="83">
        <f t="shared" si="1"/>
        <v>0</v>
      </c>
    </row>
    <row r="86" spans="1:10" x14ac:dyDescent="0.2">
      <c r="A86" s="18"/>
      <c r="B86" s="1">
        <v>256187</v>
      </c>
      <c r="C86" s="9" t="s">
        <v>197</v>
      </c>
      <c r="D86" s="37" t="s">
        <v>198</v>
      </c>
      <c r="F86" s="5"/>
      <c r="G86" s="2">
        <v>4240</v>
      </c>
      <c r="H86" s="14">
        <v>5300</v>
      </c>
      <c r="J86" s="83">
        <f t="shared" si="1"/>
        <v>0</v>
      </c>
    </row>
    <row r="87" spans="1:10" x14ac:dyDescent="0.2">
      <c r="A87" s="18"/>
      <c r="B87" s="1">
        <v>256188</v>
      </c>
      <c r="C87" s="9" t="s">
        <v>199</v>
      </c>
      <c r="D87" s="37" t="s">
        <v>200</v>
      </c>
      <c r="F87" s="5"/>
      <c r="G87" s="2">
        <v>4240</v>
      </c>
      <c r="H87" s="14">
        <v>5300</v>
      </c>
      <c r="J87" s="83">
        <f t="shared" si="1"/>
        <v>0</v>
      </c>
    </row>
    <row r="88" spans="1:10" x14ac:dyDescent="0.2">
      <c r="A88" s="8"/>
      <c r="B88" s="63">
        <v>256197</v>
      </c>
      <c r="C88" s="65" t="s">
        <v>201</v>
      </c>
      <c r="D88" s="66" t="s">
        <v>202</v>
      </c>
      <c r="E88" s="67"/>
      <c r="F88" s="63" t="s">
        <v>203</v>
      </c>
      <c r="G88" s="70">
        <v>4240</v>
      </c>
      <c r="H88" s="15">
        <v>5300</v>
      </c>
      <c r="J88" s="83">
        <f t="shared" si="1"/>
        <v>0</v>
      </c>
    </row>
    <row r="89" spans="1:10" x14ac:dyDescent="0.2">
      <c r="A89" s="18" t="s">
        <v>204</v>
      </c>
      <c r="B89" s="1">
        <v>270949</v>
      </c>
      <c r="C89" s="9" t="s">
        <v>205</v>
      </c>
      <c r="D89" s="37" t="s">
        <v>206</v>
      </c>
      <c r="F89" s="5"/>
      <c r="G89" s="2">
        <v>2060</v>
      </c>
      <c r="H89" s="14">
        <v>2575</v>
      </c>
      <c r="J89" s="83">
        <f t="shared" si="1"/>
        <v>0</v>
      </c>
    </row>
    <row r="90" spans="1:10" x14ac:dyDescent="0.2">
      <c r="A90" s="18"/>
      <c r="B90" s="1">
        <v>270946</v>
      </c>
      <c r="C90" s="9" t="s">
        <v>207</v>
      </c>
      <c r="D90" s="37" t="s">
        <v>208</v>
      </c>
      <c r="F90" s="5"/>
      <c r="G90" s="2">
        <v>2060</v>
      </c>
      <c r="H90" s="14">
        <v>2575</v>
      </c>
      <c r="J90" s="83">
        <f t="shared" si="1"/>
        <v>0</v>
      </c>
    </row>
    <row r="91" spans="1:10" x14ac:dyDescent="0.2">
      <c r="A91" s="18"/>
      <c r="B91" s="1">
        <v>270947</v>
      </c>
      <c r="C91" s="9" t="s">
        <v>209</v>
      </c>
      <c r="D91" s="37" t="s">
        <v>210</v>
      </c>
      <c r="F91" s="5"/>
      <c r="G91" s="2">
        <v>2060</v>
      </c>
      <c r="H91" s="14">
        <v>2575</v>
      </c>
      <c r="J91" s="83">
        <f t="shared" si="1"/>
        <v>0</v>
      </c>
    </row>
    <row r="92" spans="1:10" x14ac:dyDescent="0.2">
      <c r="A92" s="18"/>
      <c r="B92" s="1">
        <v>270948</v>
      </c>
      <c r="C92" s="9" t="s">
        <v>211</v>
      </c>
      <c r="D92" s="37" t="s">
        <v>212</v>
      </c>
      <c r="F92" s="5"/>
      <c r="G92" s="2">
        <v>2060</v>
      </c>
      <c r="H92" s="14">
        <v>2575</v>
      </c>
      <c r="J92" s="83">
        <f t="shared" si="1"/>
        <v>0</v>
      </c>
    </row>
    <row r="93" spans="1:10" x14ac:dyDescent="0.2">
      <c r="A93" s="18"/>
      <c r="B93" s="1">
        <v>270945</v>
      </c>
      <c r="C93" s="9" t="s">
        <v>213</v>
      </c>
      <c r="D93" s="37" t="s">
        <v>214</v>
      </c>
      <c r="F93" s="5"/>
      <c r="G93" s="2">
        <v>1940</v>
      </c>
      <c r="H93" s="14">
        <v>2425</v>
      </c>
      <c r="J93" s="83">
        <f t="shared" si="1"/>
        <v>0</v>
      </c>
    </row>
    <row r="94" spans="1:10" x14ac:dyDescent="0.2">
      <c r="A94" s="18"/>
      <c r="B94" s="1">
        <v>270943</v>
      </c>
      <c r="C94" s="9" t="s">
        <v>215</v>
      </c>
      <c r="D94" s="37" t="s">
        <v>216</v>
      </c>
      <c r="F94" s="5"/>
      <c r="G94" s="2">
        <v>1820</v>
      </c>
      <c r="H94" s="14">
        <v>2275</v>
      </c>
      <c r="J94" s="83">
        <f t="shared" si="1"/>
        <v>0</v>
      </c>
    </row>
    <row r="95" spans="1:10" x14ac:dyDescent="0.2">
      <c r="A95" s="18"/>
      <c r="B95" s="1">
        <v>270944</v>
      </c>
      <c r="C95" s="9" t="s">
        <v>217</v>
      </c>
      <c r="D95" s="37" t="s">
        <v>218</v>
      </c>
      <c r="F95" s="5"/>
      <c r="G95" s="2">
        <v>1820</v>
      </c>
      <c r="H95" s="14">
        <v>2275</v>
      </c>
      <c r="J95" s="83">
        <f t="shared" si="1"/>
        <v>0</v>
      </c>
    </row>
    <row r="96" spans="1:10" x14ac:dyDescent="0.2">
      <c r="A96" s="18"/>
      <c r="B96" s="1">
        <v>270941</v>
      </c>
      <c r="C96" s="9" t="s">
        <v>219</v>
      </c>
      <c r="D96" s="37" t="s">
        <v>220</v>
      </c>
      <c r="F96" s="5"/>
      <c r="G96" s="2">
        <v>1820</v>
      </c>
      <c r="H96" s="14">
        <v>2275</v>
      </c>
      <c r="J96" s="83">
        <f t="shared" si="1"/>
        <v>0</v>
      </c>
    </row>
    <row r="97" spans="1:10" x14ac:dyDescent="0.2">
      <c r="A97" s="18"/>
      <c r="B97" s="1">
        <v>270942</v>
      </c>
      <c r="C97" s="9" t="s">
        <v>221</v>
      </c>
      <c r="D97" s="37" t="s">
        <v>222</v>
      </c>
      <c r="F97" s="5"/>
      <c r="G97" s="2">
        <v>1820</v>
      </c>
      <c r="H97" s="14">
        <v>2275</v>
      </c>
      <c r="J97" s="83">
        <f t="shared" si="1"/>
        <v>0</v>
      </c>
    </row>
    <row r="98" spans="1:10" x14ac:dyDescent="0.2">
      <c r="A98" s="8"/>
      <c r="B98" s="39">
        <v>270940</v>
      </c>
      <c r="C98" s="3" t="s">
        <v>223</v>
      </c>
      <c r="D98" s="40" t="s">
        <v>224</v>
      </c>
      <c r="E98" s="3"/>
      <c r="F98" s="6"/>
      <c r="G98" s="4">
        <v>1692</v>
      </c>
      <c r="H98" s="15">
        <v>2115</v>
      </c>
      <c r="J98" s="83">
        <f t="shared" si="1"/>
        <v>0</v>
      </c>
    </row>
    <row r="99" spans="1:10" x14ac:dyDescent="0.2">
      <c r="A99" s="18" t="s">
        <v>225</v>
      </c>
      <c r="B99" s="1">
        <v>271161</v>
      </c>
      <c r="C99" s="9" t="s">
        <v>226</v>
      </c>
      <c r="D99" s="37" t="s">
        <v>227</v>
      </c>
      <c r="F99" s="5"/>
      <c r="G99" s="2">
        <v>1572</v>
      </c>
      <c r="H99" s="14">
        <v>1965</v>
      </c>
      <c r="J99" s="83">
        <f t="shared" si="1"/>
        <v>0</v>
      </c>
    </row>
    <row r="100" spans="1:10" x14ac:dyDescent="0.2">
      <c r="A100" s="18"/>
      <c r="B100" s="1">
        <v>271163</v>
      </c>
      <c r="C100" s="9" t="s">
        <v>228</v>
      </c>
      <c r="D100" s="37" t="s">
        <v>229</v>
      </c>
      <c r="F100" s="5"/>
      <c r="G100" s="2">
        <v>1820</v>
      </c>
      <c r="H100" s="14">
        <v>2275</v>
      </c>
      <c r="J100" s="83">
        <f t="shared" si="1"/>
        <v>0</v>
      </c>
    </row>
    <row r="101" spans="1:10" x14ac:dyDescent="0.2">
      <c r="A101" s="18"/>
      <c r="B101" s="1">
        <v>271171</v>
      </c>
      <c r="C101" s="9" t="s">
        <v>230</v>
      </c>
      <c r="D101" s="37" t="s">
        <v>231</v>
      </c>
      <c r="F101" s="5"/>
      <c r="G101" s="2">
        <v>484</v>
      </c>
      <c r="H101" s="14">
        <v>605</v>
      </c>
      <c r="J101" s="83">
        <f t="shared" si="1"/>
        <v>0</v>
      </c>
    </row>
    <row r="102" spans="1:10" x14ac:dyDescent="0.2">
      <c r="A102" s="18"/>
      <c r="B102" s="1">
        <v>271124</v>
      </c>
      <c r="C102" s="9" t="s">
        <v>232</v>
      </c>
      <c r="D102" s="37" t="s">
        <v>233</v>
      </c>
      <c r="F102" s="5"/>
      <c r="G102" s="2">
        <v>10904</v>
      </c>
      <c r="H102" s="14">
        <v>13630</v>
      </c>
      <c r="J102" s="83">
        <f t="shared" si="1"/>
        <v>0</v>
      </c>
    </row>
    <row r="103" spans="1:10" x14ac:dyDescent="0.2">
      <c r="A103" s="18"/>
      <c r="B103" s="1">
        <v>271121</v>
      </c>
      <c r="C103" s="9" t="s">
        <v>234</v>
      </c>
      <c r="D103" s="37" t="s">
        <v>235</v>
      </c>
      <c r="F103" s="5"/>
      <c r="G103" s="2">
        <v>10904</v>
      </c>
      <c r="H103" s="14">
        <v>13630</v>
      </c>
      <c r="J103" s="83">
        <f t="shared" si="1"/>
        <v>0</v>
      </c>
    </row>
    <row r="104" spans="1:10" x14ac:dyDescent="0.2">
      <c r="A104" s="18"/>
      <c r="B104" s="1">
        <v>271122</v>
      </c>
      <c r="C104" s="9" t="s">
        <v>236</v>
      </c>
      <c r="D104" s="37" t="s">
        <v>237</v>
      </c>
      <c r="F104" s="5"/>
      <c r="G104" s="2">
        <v>10904</v>
      </c>
      <c r="H104" s="14">
        <v>13630</v>
      </c>
      <c r="J104" s="83">
        <f t="shared" si="1"/>
        <v>0</v>
      </c>
    </row>
    <row r="105" spans="1:10" x14ac:dyDescent="0.2">
      <c r="A105" s="18"/>
      <c r="B105" s="1">
        <v>271123</v>
      </c>
      <c r="C105" s="9" t="s">
        <v>238</v>
      </c>
      <c r="D105" s="37" t="s">
        <v>239</v>
      </c>
      <c r="F105" s="5"/>
      <c r="G105" s="2">
        <v>10904</v>
      </c>
      <c r="H105" s="14">
        <v>13630</v>
      </c>
      <c r="J105" s="83">
        <f t="shared" si="1"/>
        <v>0</v>
      </c>
    </row>
    <row r="106" spans="1:10" x14ac:dyDescent="0.2">
      <c r="A106" s="18"/>
      <c r="B106" s="1">
        <v>271134</v>
      </c>
      <c r="C106" s="9" t="s">
        <v>240</v>
      </c>
      <c r="D106" s="37" t="s">
        <v>241</v>
      </c>
      <c r="F106" s="5"/>
      <c r="G106" s="2">
        <v>4724</v>
      </c>
      <c r="H106" s="14">
        <v>5905</v>
      </c>
      <c r="J106" s="83">
        <f t="shared" si="1"/>
        <v>0</v>
      </c>
    </row>
    <row r="107" spans="1:10" x14ac:dyDescent="0.2">
      <c r="A107" s="18"/>
      <c r="B107" s="1">
        <v>271131</v>
      </c>
      <c r="C107" s="9" t="s">
        <v>242</v>
      </c>
      <c r="D107" s="37" t="s">
        <v>243</v>
      </c>
      <c r="F107" s="5"/>
      <c r="G107" s="2">
        <v>4724</v>
      </c>
      <c r="H107" s="14">
        <v>5905</v>
      </c>
      <c r="J107" s="83">
        <f t="shared" si="1"/>
        <v>0</v>
      </c>
    </row>
    <row r="108" spans="1:10" x14ac:dyDescent="0.2">
      <c r="A108" s="18"/>
      <c r="B108" s="1">
        <v>271132</v>
      </c>
      <c r="C108" s="9" t="s">
        <v>244</v>
      </c>
      <c r="D108" s="37" t="s">
        <v>245</v>
      </c>
      <c r="F108" s="5"/>
      <c r="G108" s="2">
        <v>4724</v>
      </c>
      <c r="H108" s="14">
        <v>5905</v>
      </c>
      <c r="J108" s="83">
        <f t="shared" si="1"/>
        <v>0</v>
      </c>
    </row>
    <row r="109" spans="1:10" x14ac:dyDescent="0.2">
      <c r="A109" s="18"/>
      <c r="B109" s="1">
        <v>271133</v>
      </c>
      <c r="C109" s="9" t="s">
        <v>246</v>
      </c>
      <c r="D109" s="37" t="s">
        <v>247</v>
      </c>
      <c r="F109" s="5"/>
      <c r="G109" s="2">
        <v>4724</v>
      </c>
      <c r="H109" s="14">
        <v>5905</v>
      </c>
      <c r="J109" s="83">
        <f t="shared" si="1"/>
        <v>0</v>
      </c>
    </row>
    <row r="110" spans="1:10" x14ac:dyDescent="0.2">
      <c r="A110" s="18"/>
      <c r="B110" s="1">
        <v>271144</v>
      </c>
      <c r="C110" s="9" t="s">
        <v>248</v>
      </c>
      <c r="D110" s="37" t="s">
        <v>249</v>
      </c>
      <c r="F110" s="5"/>
      <c r="G110" s="2">
        <v>5692</v>
      </c>
      <c r="H110" s="14">
        <v>7115</v>
      </c>
      <c r="J110" s="83">
        <f t="shared" si="1"/>
        <v>0</v>
      </c>
    </row>
    <row r="111" spans="1:10" x14ac:dyDescent="0.2">
      <c r="A111" s="18"/>
      <c r="B111" s="1">
        <v>271141</v>
      </c>
      <c r="C111" s="9" t="s">
        <v>250</v>
      </c>
      <c r="D111" s="37" t="s">
        <v>251</v>
      </c>
      <c r="F111" s="5"/>
      <c r="G111" s="2">
        <v>5692</v>
      </c>
      <c r="H111" s="14">
        <v>7115</v>
      </c>
      <c r="J111" s="83">
        <f t="shared" si="1"/>
        <v>0</v>
      </c>
    </row>
    <row r="112" spans="1:10" x14ac:dyDescent="0.2">
      <c r="A112" s="18"/>
      <c r="B112" s="1">
        <v>271142</v>
      </c>
      <c r="C112" s="9" t="s">
        <v>252</v>
      </c>
      <c r="D112" s="37" t="s">
        <v>253</v>
      </c>
      <c r="F112" s="5"/>
      <c r="G112" s="2">
        <v>5692</v>
      </c>
      <c r="H112" s="14">
        <v>7115</v>
      </c>
      <c r="J112" s="83">
        <f t="shared" si="1"/>
        <v>0</v>
      </c>
    </row>
    <row r="113" spans="1:10" x14ac:dyDescent="0.2">
      <c r="A113" s="18"/>
      <c r="B113" s="1">
        <v>271143</v>
      </c>
      <c r="C113" s="9" t="s">
        <v>254</v>
      </c>
      <c r="D113" s="37" t="s">
        <v>255</v>
      </c>
      <c r="F113" s="5"/>
      <c r="G113" s="2">
        <v>5692</v>
      </c>
      <c r="H113" s="14">
        <v>7115</v>
      </c>
      <c r="J113" s="83">
        <f t="shared" si="1"/>
        <v>0</v>
      </c>
    </row>
    <row r="114" spans="1:10" x14ac:dyDescent="0.2">
      <c r="A114" s="18"/>
      <c r="B114" s="1">
        <v>271152</v>
      </c>
      <c r="C114" s="9" t="s">
        <v>256</v>
      </c>
      <c r="D114" s="37" t="s">
        <v>257</v>
      </c>
      <c r="F114" s="5" t="s">
        <v>19</v>
      </c>
      <c r="G114" s="2">
        <v>4724</v>
      </c>
      <c r="H114" s="14">
        <v>5905</v>
      </c>
      <c r="J114" s="83">
        <f t="shared" si="1"/>
        <v>0</v>
      </c>
    </row>
    <row r="115" spans="1:10" x14ac:dyDescent="0.2">
      <c r="A115" s="18"/>
      <c r="B115" s="1">
        <v>271153</v>
      </c>
      <c r="C115" s="9" t="s">
        <v>258</v>
      </c>
      <c r="D115" s="37" t="s">
        <v>259</v>
      </c>
      <c r="F115" s="5" t="s">
        <v>19</v>
      </c>
      <c r="G115" s="2">
        <v>4724</v>
      </c>
      <c r="H115" s="14">
        <v>5905</v>
      </c>
      <c r="J115" s="83">
        <f t="shared" si="1"/>
        <v>0</v>
      </c>
    </row>
    <row r="116" spans="1:10" x14ac:dyDescent="0.2">
      <c r="A116" s="18"/>
      <c r="B116" s="1">
        <v>271184</v>
      </c>
      <c r="C116" s="9" t="s">
        <v>260</v>
      </c>
      <c r="D116" s="37" t="s">
        <v>261</v>
      </c>
      <c r="F116" s="5"/>
      <c r="G116" s="2">
        <v>1212</v>
      </c>
      <c r="H116" s="14">
        <v>1515</v>
      </c>
      <c r="J116" s="83">
        <f t="shared" si="1"/>
        <v>0</v>
      </c>
    </row>
    <row r="117" spans="1:10" x14ac:dyDescent="0.2">
      <c r="A117" s="18"/>
      <c r="B117" s="1">
        <v>271181</v>
      </c>
      <c r="C117" s="9" t="s">
        <v>262</v>
      </c>
      <c r="D117" s="37" t="s">
        <v>263</v>
      </c>
      <c r="F117" s="5"/>
      <c r="G117" s="2">
        <v>1212</v>
      </c>
      <c r="H117" s="14">
        <v>1515</v>
      </c>
      <c r="J117" s="83">
        <f t="shared" si="1"/>
        <v>0</v>
      </c>
    </row>
    <row r="118" spans="1:10" x14ac:dyDescent="0.2">
      <c r="A118" s="18"/>
      <c r="B118" s="1">
        <v>271182</v>
      </c>
      <c r="C118" s="9" t="s">
        <v>264</v>
      </c>
      <c r="D118" s="37" t="s">
        <v>265</v>
      </c>
      <c r="F118" s="5"/>
      <c r="G118" s="2">
        <v>1212</v>
      </c>
      <c r="H118" s="14">
        <v>1515</v>
      </c>
      <c r="J118" s="83">
        <f t="shared" si="1"/>
        <v>0</v>
      </c>
    </row>
    <row r="119" spans="1:10" x14ac:dyDescent="0.2">
      <c r="A119" s="8"/>
      <c r="B119" s="39">
        <v>271183</v>
      </c>
      <c r="C119" s="3" t="s">
        <v>266</v>
      </c>
      <c r="D119" s="40" t="s">
        <v>267</v>
      </c>
      <c r="E119" s="3"/>
      <c r="F119" s="6"/>
      <c r="G119" s="4">
        <v>1212</v>
      </c>
      <c r="H119" s="15">
        <v>1515</v>
      </c>
      <c r="J119" s="83">
        <f t="shared" si="1"/>
        <v>0</v>
      </c>
    </row>
    <row r="120" spans="1:10" x14ac:dyDescent="0.2">
      <c r="A120" s="18" t="s">
        <v>268</v>
      </c>
      <c r="B120" s="1">
        <v>260881</v>
      </c>
      <c r="C120" s="9" t="s">
        <v>269</v>
      </c>
      <c r="D120" s="37" t="s">
        <v>270</v>
      </c>
      <c r="F120" s="5"/>
      <c r="G120" s="2">
        <v>2060</v>
      </c>
      <c r="H120" s="14">
        <v>2575</v>
      </c>
      <c r="J120" s="83">
        <f t="shared" si="1"/>
        <v>0</v>
      </c>
    </row>
    <row r="121" spans="1:10" x14ac:dyDescent="0.2">
      <c r="A121" s="8"/>
      <c r="B121" s="39">
        <v>260880</v>
      </c>
      <c r="C121" s="3" t="s">
        <v>271</v>
      </c>
      <c r="D121" s="40" t="s">
        <v>272</v>
      </c>
      <c r="E121" s="3"/>
      <c r="F121" s="6"/>
      <c r="G121" s="4">
        <v>2060</v>
      </c>
      <c r="H121" s="15">
        <v>2575</v>
      </c>
      <c r="J121" s="83">
        <f t="shared" si="1"/>
        <v>0</v>
      </c>
    </row>
    <row r="122" spans="1:10" x14ac:dyDescent="0.2">
      <c r="A122" s="18" t="s">
        <v>273</v>
      </c>
      <c r="B122" s="1">
        <v>270484</v>
      </c>
      <c r="C122" s="9" t="s">
        <v>274</v>
      </c>
      <c r="D122" s="37" t="s">
        <v>275</v>
      </c>
      <c r="F122" s="5"/>
      <c r="G122" s="2">
        <v>3268</v>
      </c>
      <c r="H122" s="14">
        <v>4085</v>
      </c>
      <c r="J122" s="83">
        <f t="shared" si="1"/>
        <v>0</v>
      </c>
    </row>
    <row r="123" spans="1:10" x14ac:dyDescent="0.2">
      <c r="A123" s="18"/>
      <c r="B123" s="1">
        <v>270482</v>
      </c>
      <c r="C123" s="9" t="s">
        <v>276</v>
      </c>
      <c r="D123" s="37" t="s">
        <v>277</v>
      </c>
      <c r="F123" s="5"/>
      <c r="G123" s="2">
        <v>3268</v>
      </c>
      <c r="H123" s="14">
        <v>4085</v>
      </c>
      <c r="J123" s="83">
        <f t="shared" si="1"/>
        <v>0</v>
      </c>
    </row>
    <row r="124" spans="1:10" x14ac:dyDescent="0.2">
      <c r="A124" s="18"/>
      <c r="B124" s="1">
        <v>270483</v>
      </c>
      <c r="C124" s="9" t="s">
        <v>278</v>
      </c>
      <c r="D124" s="37" t="s">
        <v>279</v>
      </c>
      <c r="F124" s="5"/>
      <c r="G124" s="2">
        <v>3268</v>
      </c>
      <c r="H124" s="14">
        <v>4085</v>
      </c>
      <c r="J124" s="83">
        <f t="shared" si="1"/>
        <v>0</v>
      </c>
    </row>
    <row r="125" spans="1:10" x14ac:dyDescent="0.2">
      <c r="A125" s="18"/>
      <c r="B125" s="1">
        <v>280261</v>
      </c>
      <c r="C125" s="9" t="s">
        <v>280</v>
      </c>
      <c r="D125" s="37" t="s">
        <v>281</v>
      </c>
      <c r="F125" s="5"/>
      <c r="G125" s="2">
        <v>3028</v>
      </c>
      <c r="H125" s="14">
        <v>3785</v>
      </c>
      <c r="J125" s="83">
        <f t="shared" si="1"/>
        <v>0</v>
      </c>
    </row>
    <row r="126" spans="1:10" x14ac:dyDescent="0.2">
      <c r="A126" s="18"/>
      <c r="B126" s="1">
        <v>280263</v>
      </c>
      <c r="C126" s="9" t="s">
        <v>282</v>
      </c>
      <c r="D126" s="37" t="s">
        <v>283</v>
      </c>
      <c r="F126" s="5" t="s">
        <v>19</v>
      </c>
      <c r="G126" s="2">
        <v>3028</v>
      </c>
      <c r="H126" s="14">
        <v>3785</v>
      </c>
      <c r="J126" s="83">
        <f t="shared" si="1"/>
        <v>0</v>
      </c>
    </row>
    <row r="127" spans="1:10" x14ac:dyDescent="0.2">
      <c r="A127" s="18"/>
      <c r="B127" s="1">
        <v>270494</v>
      </c>
      <c r="C127" s="9" t="s">
        <v>284</v>
      </c>
      <c r="D127" s="37" t="s">
        <v>285</v>
      </c>
      <c r="F127" s="5"/>
      <c r="G127" s="2">
        <v>3636</v>
      </c>
      <c r="H127" s="14">
        <v>4545</v>
      </c>
      <c r="J127" s="83">
        <f t="shared" si="1"/>
        <v>0</v>
      </c>
    </row>
    <row r="128" spans="1:10" x14ac:dyDescent="0.2">
      <c r="A128" s="18"/>
      <c r="B128" s="1">
        <v>270492</v>
      </c>
      <c r="C128" s="9" t="s">
        <v>286</v>
      </c>
      <c r="D128" s="37" t="s">
        <v>287</v>
      </c>
      <c r="F128" s="5"/>
      <c r="G128" s="2">
        <v>3632</v>
      </c>
      <c r="H128" s="14">
        <v>4540</v>
      </c>
      <c r="J128" s="83">
        <f t="shared" si="1"/>
        <v>0</v>
      </c>
    </row>
    <row r="129" spans="1:10" x14ac:dyDescent="0.2">
      <c r="A129" s="18"/>
      <c r="B129" s="1">
        <v>270493</v>
      </c>
      <c r="C129" s="9" t="s">
        <v>288</v>
      </c>
      <c r="D129" s="37" t="s">
        <v>289</v>
      </c>
      <c r="F129" s="5"/>
      <c r="G129" s="2">
        <v>3636</v>
      </c>
      <c r="H129" s="14">
        <v>4545</v>
      </c>
      <c r="J129" s="83">
        <f t="shared" si="1"/>
        <v>0</v>
      </c>
    </row>
    <row r="130" spans="1:10" x14ac:dyDescent="0.2">
      <c r="A130" s="8"/>
      <c r="B130" s="39">
        <v>280265</v>
      </c>
      <c r="C130" s="3" t="s">
        <v>290</v>
      </c>
      <c r="D130" s="40" t="s">
        <v>291</v>
      </c>
      <c r="E130" s="3"/>
      <c r="F130" s="6"/>
      <c r="G130" s="4">
        <v>3392</v>
      </c>
      <c r="H130" s="15">
        <v>4240</v>
      </c>
      <c r="J130" s="83">
        <f t="shared" si="1"/>
        <v>0</v>
      </c>
    </row>
    <row r="131" spans="1:10" x14ac:dyDescent="0.2">
      <c r="A131" s="18" t="s">
        <v>292</v>
      </c>
      <c r="B131" s="1">
        <v>270553</v>
      </c>
      <c r="C131" s="9" t="s">
        <v>293</v>
      </c>
      <c r="D131" s="37" t="s">
        <v>294</v>
      </c>
      <c r="F131" s="5"/>
      <c r="G131" s="2">
        <v>10904</v>
      </c>
      <c r="H131" s="14">
        <v>13630</v>
      </c>
      <c r="J131" s="83">
        <f t="shared" si="1"/>
        <v>0</v>
      </c>
    </row>
    <row r="132" spans="1:10" x14ac:dyDescent="0.2">
      <c r="A132" s="18"/>
      <c r="B132" s="1">
        <v>270550</v>
      </c>
      <c r="C132" s="9" t="s">
        <v>295</v>
      </c>
      <c r="D132" s="37" t="s">
        <v>296</v>
      </c>
      <c r="F132" s="5"/>
      <c r="G132" s="2">
        <v>10904</v>
      </c>
      <c r="H132" s="14">
        <v>13630</v>
      </c>
      <c r="J132" s="83">
        <f t="shared" si="1"/>
        <v>0</v>
      </c>
    </row>
    <row r="133" spans="1:10" x14ac:dyDescent="0.2">
      <c r="A133" s="18"/>
      <c r="B133" s="1">
        <v>270554</v>
      </c>
      <c r="C133" s="9" t="s">
        <v>297</v>
      </c>
      <c r="D133" s="37" t="s">
        <v>298</v>
      </c>
      <c r="F133" s="5"/>
      <c r="G133" s="2">
        <v>10904</v>
      </c>
      <c r="H133" s="14">
        <v>13630</v>
      </c>
      <c r="J133" s="83">
        <f t="shared" ref="J133:J196" si="2">I133*G133</f>
        <v>0</v>
      </c>
    </row>
    <row r="134" spans="1:10" x14ac:dyDescent="0.2">
      <c r="A134" s="18"/>
      <c r="B134" s="1">
        <v>270555</v>
      </c>
      <c r="C134" s="9" t="s">
        <v>299</v>
      </c>
      <c r="D134" s="37" t="s">
        <v>300</v>
      </c>
      <c r="F134" s="5"/>
      <c r="G134" s="2">
        <v>10904</v>
      </c>
      <c r="H134" s="14">
        <v>13630</v>
      </c>
      <c r="J134" s="83">
        <f t="shared" si="2"/>
        <v>0</v>
      </c>
    </row>
    <row r="135" spans="1:10" x14ac:dyDescent="0.2">
      <c r="A135" s="18"/>
      <c r="B135" s="1">
        <v>270563</v>
      </c>
      <c r="C135" s="9" t="s">
        <v>301</v>
      </c>
      <c r="D135" s="37" t="s">
        <v>302</v>
      </c>
      <c r="F135" s="5"/>
      <c r="G135" s="2">
        <v>14540</v>
      </c>
      <c r="H135" s="14">
        <v>18175</v>
      </c>
      <c r="J135" s="83">
        <f t="shared" si="2"/>
        <v>0</v>
      </c>
    </row>
    <row r="136" spans="1:10" x14ac:dyDescent="0.2">
      <c r="A136" s="18"/>
      <c r="B136" s="1">
        <v>270560</v>
      </c>
      <c r="C136" s="9" t="s">
        <v>303</v>
      </c>
      <c r="D136" s="37" t="s">
        <v>304</v>
      </c>
      <c r="F136" s="5"/>
      <c r="G136" s="2">
        <v>14540</v>
      </c>
      <c r="H136" s="14">
        <v>18175</v>
      </c>
      <c r="J136" s="83">
        <f t="shared" si="2"/>
        <v>0</v>
      </c>
    </row>
    <row r="137" spans="1:10" x14ac:dyDescent="0.2">
      <c r="A137" s="18"/>
      <c r="B137" s="1">
        <v>270558</v>
      </c>
      <c r="C137" s="9" t="s">
        <v>305</v>
      </c>
      <c r="D137" s="37" t="s">
        <v>306</v>
      </c>
      <c r="F137" s="5"/>
      <c r="G137" s="2">
        <v>14540</v>
      </c>
      <c r="H137" s="14">
        <v>18175</v>
      </c>
      <c r="J137" s="83">
        <f t="shared" si="2"/>
        <v>0</v>
      </c>
    </row>
    <row r="138" spans="1:10" x14ac:dyDescent="0.2">
      <c r="A138" s="18"/>
      <c r="B138" s="1">
        <v>270559</v>
      </c>
      <c r="C138" s="9" t="s">
        <v>307</v>
      </c>
      <c r="D138" s="37" t="s">
        <v>308</v>
      </c>
      <c r="F138" s="5"/>
      <c r="G138" s="2">
        <v>14540</v>
      </c>
      <c r="H138" s="14">
        <v>18175</v>
      </c>
      <c r="J138" s="83">
        <f t="shared" si="2"/>
        <v>0</v>
      </c>
    </row>
    <row r="139" spans="1:10" x14ac:dyDescent="0.2">
      <c r="A139" s="18"/>
      <c r="B139" s="10">
        <v>271500</v>
      </c>
      <c r="C139" s="36" t="s">
        <v>309</v>
      </c>
      <c r="D139" s="37" t="s">
        <v>310</v>
      </c>
      <c r="E139" s="38" t="s">
        <v>311</v>
      </c>
      <c r="F139" s="62" t="s">
        <v>177</v>
      </c>
      <c r="G139" s="45">
        <v>10904</v>
      </c>
      <c r="H139" s="14">
        <v>13630</v>
      </c>
      <c r="J139" s="83">
        <f t="shared" si="2"/>
        <v>0</v>
      </c>
    </row>
    <row r="140" spans="1:10" x14ac:dyDescent="0.2">
      <c r="A140" s="18"/>
      <c r="B140" s="10">
        <v>271501</v>
      </c>
      <c r="C140" s="36" t="s">
        <v>312</v>
      </c>
      <c r="D140" s="37" t="s">
        <v>313</v>
      </c>
      <c r="E140" s="38" t="s">
        <v>311</v>
      </c>
      <c r="F140" s="62" t="s">
        <v>177</v>
      </c>
      <c r="G140" s="45">
        <v>10904</v>
      </c>
      <c r="H140" s="14">
        <v>13630</v>
      </c>
      <c r="J140" s="83">
        <f t="shared" si="2"/>
        <v>0</v>
      </c>
    </row>
    <row r="141" spans="1:10" x14ac:dyDescent="0.2">
      <c r="A141" s="18"/>
      <c r="B141" s="10">
        <v>271502</v>
      </c>
      <c r="C141" s="36" t="s">
        <v>314</v>
      </c>
      <c r="D141" s="37" t="s">
        <v>315</v>
      </c>
      <c r="E141" s="38" t="s">
        <v>311</v>
      </c>
      <c r="F141" s="62" t="s">
        <v>177</v>
      </c>
      <c r="G141" s="45">
        <v>10904</v>
      </c>
      <c r="H141" s="14">
        <v>13630</v>
      </c>
      <c r="J141" s="83">
        <f t="shared" si="2"/>
        <v>0</v>
      </c>
    </row>
    <row r="142" spans="1:10" x14ac:dyDescent="0.2">
      <c r="A142" s="18"/>
      <c r="B142" s="10">
        <v>271503</v>
      </c>
      <c r="C142" s="36" t="s">
        <v>316</v>
      </c>
      <c r="D142" s="37" t="s">
        <v>317</v>
      </c>
      <c r="E142" s="38" t="s">
        <v>311</v>
      </c>
      <c r="F142" s="62" t="s">
        <v>177</v>
      </c>
      <c r="G142" s="45">
        <v>10904</v>
      </c>
      <c r="H142" s="14">
        <v>13630</v>
      </c>
      <c r="J142" s="83">
        <f t="shared" si="2"/>
        <v>0</v>
      </c>
    </row>
    <row r="143" spans="1:10" x14ac:dyDescent="0.2">
      <c r="A143" s="18"/>
      <c r="B143" s="1">
        <v>270566</v>
      </c>
      <c r="C143" s="9" t="s">
        <v>318</v>
      </c>
      <c r="D143" s="37" t="s">
        <v>319</v>
      </c>
      <c r="F143" s="5"/>
      <c r="G143" s="2">
        <v>16968</v>
      </c>
      <c r="H143" s="14">
        <v>21210</v>
      </c>
      <c r="J143" s="83">
        <f t="shared" si="2"/>
        <v>0</v>
      </c>
    </row>
    <row r="144" spans="1:10" x14ac:dyDescent="0.2">
      <c r="A144" s="18"/>
      <c r="B144" s="1">
        <v>270567</v>
      </c>
      <c r="C144" s="9" t="s">
        <v>320</v>
      </c>
      <c r="D144" s="37" t="s">
        <v>321</v>
      </c>
      <c r="F144" s="5"/>
      <c r="G144" s="2">
        <v>16968</v>
      </c>
      <c r="H144" s="14">
        <v>21210</v>
      </c>
      <c r="J144" s="83">
        <f t="shared" si="2"/>
        <v>0</v>
      </c>
    </row>
    <row r="145" spans="1:10" x14ac:dyDescent="0.2">
      <c r="A145" s="18"/>
      <c r="B145" s="1">
        <v>270568</v>
      </c>
      <c r="C145" s="9" t="s">
        <v>322</v>
      </c>
      <c r="D145" s="37" t="s">
        <v>323</v>
      </c>
      <c r="F145" s="5"/>
      <c r="G145" s="2">
        <v>16968</v>
      </c>
      <c r="H145" s="14">
        <v>21210</v>
      </c>
      <c r="J145" s="83">
        <f t="shared" si="2"/>
        <v>0</v>
      </c>
    </row>
    <row r="146" spans="1:10" x14ac:dyDescent="0.2">
      <c r="A146" s="18"/>
      <c r="B146" s="1">
        <v>270569</v>
      </c>
      <c r="C146" s="9" t="s">
        <v>324</v>
      </c>
      <c r="D146" s="37" t="s">
        <v>325</v>
      </c>
      <c r="F146" s="5"/>
      <c r="G146" s="2">
        <v>16968</v>
      </c>
      <c r="H146" s="14">
        <v>21210</v>
      </c>
      <c r="J146" s="83">
        <f t="shared" si="2"/>
        <v>0</v>
      </c>
    </row>
    <row r="147" spans="1:10" x14ac:dyDescent="0.2">
      <c r="A147" s="18"/>
      <c r="B147" s="1">
        <v>270533</v>
      </c>
      <c r="C147" s="9" t="s">
        <v>326</v>
      </c>
      <c r="D147" s="37" t="s">
        <v>327</v>
      </c>
      <c r="F147" s="5"/>
      <c r="G147" s="2">
        <v>15752</v>
      </c>
      <c r="H147" s="14">
        <v>19690</v>
      </c>
      <c r="J147" s="83">
        <f t="shared" si="2"/>
        <v>0</v>
      </c>
    </row>
    <row r="148" spans="1:10" x14ac:dyDescent="0.2">
      <c r="A148" s="18"/>
      <c r="B148" s="1">
        <v>270530</v>
      </c>
      <c r="C148" s="9" t="s">
        <v>328</v>
      </c>
      <c r="D148" s="37" t="s">
        <v>329</v>
      </c>
      <c r="F148" s="5"/>
      <c r="G148" s="2">
        <v>15752</v>
      </c>
      <c r="H148" s="14">
        <v>19690</v>
      </c>
      <c r="J148" s="83">
        <f t="shared" si="2"/>
        <v>0</v>
      </c>
    </row>
    <row r="149" spans="1:10" x14ac:dyDescent="0.2">
      <c r="A149" s="18"/>
      <c r="B149" s="1">
        <v>270535</v>
      </c>
      <c r="C149" s="9" t="s">
        <v>330</v>
      </c>
      <c r="D149" s="37" t="s">
        <v>331</v>
      </c>
      <c r="F149" s="5"/>
      <c r="G149" s="2">
        <v>15752</v>
      </c>
      <c r="H149" s="14">
        <v>19690</v>
      </c>
      <c r="J149" s="83">
        <f t="shared" si="2"/>
        <v>0</v>
      </c>
    </row>
    <row r="150" spans="1:10" x14ac:dyDescent="0.2">
      <c r="A150" s="18"/>
      <c r="B150" s="1">
        <v>270534</v>
      </c>
      <c r="C150" s="9" t="s">
        <v>332</v>
      </c>
      <c r="D150" s="37" t="s">
        <v>333</v>
      </c>
      <c r="F150" s="5"/>
      <c r="G150" s="2">
        <v>15752</v>
      </c>
      <c r="H150" s="14">
        <v>19690</v>
      </c>
      <c r="J150" s="83">
        <f t="shared" si="2"/>
        <v>0</v>
      </c>
    </row>
    <row r="151" spans="1:10" x14ac:dyDescent="0.2">
      <c r="A151" s="18"/>
      <c r="B151" s="10">
        <v>271508</v>
      </c>
      <c r="C151" s="36" t="s">
        <v>334</v>
      </c>
      <c r="D151" s="37" t="s">
        <v>335</v>
      </c>
      <c r="E151" s="38" t="s">
        <v>311</v>
      </c>
      <c r="F151" s="62" t="s">
        <v>177</v>
      </c>
      <c r="G151" s="45">
        <v>12116</v>
      </c>
      <c r="H151" s="14">
        <v>15145</v>
      </c>
      <c r="J151" s="83">
        <f t="shared" si="2"/>
        <v>0</v>
      </c>
    </row>
    <row r="152" spans="1:10" x14ac:dyDescent="0.2">
      <c r="A152" s="18"/>
      <c r="B152" s="10">
        <v>271509</v>
      </c>
      <c r="C152" s="36" t="s">
        <v>336</v>
      </c>
      <c r="D152" s="37" t="s">
        <v>337</v>
      </c>
      <c r="E152" s="38" t="s">
        <v>311</v>
      </c>
      <c r="F152" s="62" t="s">
        <v>177</v>
      </c>
      <c r="G152" s="45">
        <v>12116</v>
      </c>
      <c r="H152" s="14">
        <v>15145</v>
      </c>
      <c r="J152" s="83">
        <f t="shared" si="2"/>
        <v>0</v>
      </c>
    </row>
    <row r="153" spans="1:10" x14ac:dyDescent="0.2">
      <c r="A153" s="18"/>
      <c r="B153" s="10">
        <v>271510</v>
      </c>
      <c r="C153" s="36" t="s">
        <v>338</v>
      </c>
      <c r="D153" s="37" t="s">
        <v>339</v>
      </c>
      <c r="E153" s="38" t="s">
        <v>311</v>
      </c>
      <c r="F153" s="62" t="s">
        <v>177</v>
      </c>
      <c r="G153" s="45">
        <v>12116</v>
      </c>
      <c r="H153" s="14">
        <v>15145</v>
      </c>
      <c r="J153" s="83">
        <f t="shared" si="2"/>
        <v>0</v>
      </c>
    </row>
    <row r="154" spans="1:10" x14ac:dyDescent="0.2">
      <c r="A154" s="18"/>
      <c r="B154" s="10">
        <v>271511</v>
      </c>
      <c r="C154" s="36" t="s">
        <v>340</v>
      </c>
      <c r="D154" s="37" t="s">
        <v>341</v>
      </c>
      <c r="E154" s="38" t="s">
        <v>311</v>
      </c>
      <c r="F154" s="62" t="s">
        <v>177</v>
      </c>
      <c r="G154" s="45">
        <v>12116</v>
      </c>
      <c r="H154" s="14">
        <v>15145</v>
      </c>
      <c r="J154" s="83">
        <f t="shared" si="2"/>
        <v>0</v>
      </c>
    </row>
    <row r="155" spans="1:10" x14ac:dyDescent="0.2">
      <c r="A155" s="18"/>
      <c r="B155" s="1">
        <v>270543</v>
      </c>
      <c r="C155" s="9" t="s">
        <v>342</v>
      </c>
      <c r="D155" s="37" t="s">
        <v>343</v>
      </c>
      <c r="F155" s="5"/>
      <c r="G155" s="2">
        <v>19392</v>
      </c>
      <c r="H155" s="14">
        <v>24240</v>
      </c>
      <c r="J155" s="83">
        <f t="shared" si="2"/>
        <v>0</v>
      </c>
    </row>
    <row r="156" spans="1:10" x14ac:dyDescent="0.2">
      <c r="A156" s="18"/>
      <c r="B156" s="1">
        <v>270540</v>
      </c>
      <c r="C156" s="9" t="s">
        <v>344</v>
      </c>
      <c r="D156" s="37" t="s">
        <v>345</v>
      </c>
      <c r="F156" s="5"/>
      <c r="G156" s="2">
        <v>19392</v>
      </c>
      <c r="H156" s="14">
        <v>24240</v>
      </c>
      <c r="J156" s="83">
        <f t="shared" si="2"/>
        <v>0</v>
      </c>
    </row>
    <row r="157" spans="1:10" x14ac:dyDescent="0.2">
      <c r="A157" s="18"/>
      <c r="B157" s="1">
        <v>270545</v>
      </c>
      <c r="C157" s="9" t="s">
        <v>346</v>
      </c>
      <c r="D157" s="37" t="s">
        <v>347</v>
      </c>
      <c r="F157" s="5"/>
      <c r="G157" s="2">
        <v>19392</v>
      </c>
      <c r="H157" s="14">
        <v>24240</v>
      </c>
      <c r="J157" s="83">
        <f t="shared" si="2"/>
        <v>0</v>
      </c>
    </row>
    <row r="158" spans="1:10" x14ac:dyDescent="0.2">
      <c r="A158" s="8"/>
      <c r="B158" s="39">
        <v>270544</v>
      </c>
      <c r="C158" s="3" t="s">
        <v>348</v>
      </c>
      <c r="D158" s="40" t="s">
        <v>349</v>
      </c>
      <c r="E158" s="3"/>
      <c r="F158" s="6"/>
      <c r="G158" s="4">
        <v>19392</v>
      </c>
      <c r="H158" s="15">
        <v>24240</v>
      </c>
      <c r="J158" s="83">
        <f t="shared" si="2"/>
        <v>0</v>
      </c>
    </row>
    <row r="159" spans="1:10" x14ac:dyDescent="0.2">
      <c r="A159" s="18" t="s">
        <v>350</v>
      </c>
      <c r="B159" s="1">
        <v>256398</v>
      </c>
      <c r="C159" s="9" t="s">
        <v>351</v>
      </c>
      <c r="D159" s="37" t="s">
        <v>352</v>
      </c>
      <c r="F159" s="10" t="s">
        <v>19</v>
      </c>
      <c r="G159" s="2">
        <v>2424</v>
      </c>
      <c r="H159" s="14">
        <v>3030</v>
      </c>
      <c r="J159" s="83">
        <f t="shared" si="2"/>
        <v>0</v>
      </c>
    </row>
    <row r="160" spans="1:10" x14ac:dyDescent="0.2">
      <c r="A160" s="8"/>
      <c r="B160" s="39">
        <v>256396</v>
      </c>
      <c r="C160" s="3" t="s">
        <v>353</v>
      </c>
      <c r="D160" s="40" t="s">
        <v>354</v>
      </c>
      <c r="E160" s="3"/>
      <c r="F160" s="11" t="s">
        <v>19</v>
      </c>
      <c r="G160" s="4">
        <v>2424</v>
      </c>
      <c r="H160" s="15">
        <v>3030</v>
      </c>
      <c r="J160" s="83">
        <f t="shared" si="2"/>
        <v>0</v>
      </c>
    </row>
    <row r="161" spans="1:10" x14ac:dyDescent="0.2">
      <c r="A161" s="18" t="s">
        <v>355</v>
      </c>
      <c r="B161" s="1">
        <v>270023</v>
      </c>
      <c r="C161" s="9" t="s">
        <v>356</v>
      </c>
      <c r="D161" s="37" t="s">
        <v>357</v>
      </c>
      <c r="F161" s="5"/>
      <c r="G161" s="2">
        <v>2056</v>
      </c>
      <c r="H161" s="14">
        <v>2570</v>
      </c>
      <c r="J161" s="83">
        <f t="shared" si="2"/>
        <v>0</v>
      </c>
    </row>
    <row r="162" spans="1:10" x14ac:dyDescent="0.2">
      <c r="A162" s="18"/>
      <c r="B162" s="1">
        <v>270022</v>
      </c>
      <c r="C162" s="9" t="s">
        <v>358</v>
      </c>
      <c r="D162" s="37" t="s">
        <v>359</v>
      </c>
      <c r="F162" s="5"/>
      <c r="G162" s="2">
        <v>2056</v>
      </c>
      <c r="H162" s="14">
        <v>2570</v>
      </c>
      <c r="J162" s="83">
        <f t="shared" si="2"/>
        <v>0</v>
      </c>
    </row>
    <row r="163" spans="1:10" x14ac:dyDescent="0.2">
      <c r="A163" s="18"/>
      <c r="B163" s="1">
        <v>270021</v>
      </c>
      <c r="C163" s="9" t="s">
        <v>360</v>
      </c>
      <c r="D163" s="37" t="s">
        <v>361</v>
      </c>
      <c r="E163" s="9" t="s">
        <v>362</v>
      </c>
      <c r="F163" s="5" t="s">
        <v>19</v>
      </c>
      <c r="G163" s="2">
        <v>1816</v>
      </c>
      <c r="H163" s="14">
        <v>2270</v>
      </c>
      <c r="J163" s="83">
        <f t="shared" si="2"/>
        <v>0</v>
      </c>
    </row>
    <row r="164" spans="1:10" x14ac:dyDescent="0.2">
      <c r="A164" s="18"/>
      <c r="B164" s="1">
        <v>261603</v>
      </c>
      <c r="C164" s="9" t="s">
        <v>363</v>
      </c>
      <c r="D164" s="37" t="s">
        <v>364</v>
      </c>
      <c r="E164" s="9" t="s">
        <v>362</v>
      </c>
      <c r="F164" s="5" t="s">
        <v>19</v>
      </c>
      <c r="G164" s="2">
        <v>1816</v>
      </c>
      <c r="H164" s="14">
        <v>2270</v>
      </c>
      <c r="J164" s="83">
        <f t="shared" si="2"/>
        <v>0</v>
      </c>
    </row>
    <row r="165" spans="1:10" x14ac:dyDescent="0.2">
      <c r="A165" s="18"/>
      <c r="B165" s="10">
        <v>290112</v>
      </c>
      <c r="C165" s="36" t="s">
        <v>365</v>
      </c>
      <c r="D165" s="37" t="s">
        <v>366</v>
      </c>
      <c r="E165" s="38" t="s">
        <v>367</v>
      </c>
      <c r="F165" s="62" t="s">
        <v>177</v>
      </c>
      <c r="G165" s="45">
        <v>1816</v>
      </c>
      <c r="H165" s="14">
        <v>2270</v>
      </c>
      <c r="J165" s="83">
        <f t="shared" si="2"/>
        <v>0</v>
      </c>
    </row>
    <row r="166" spans="1:10" x14ac:dyDescent="0.2">
      <c r="A166" s="18"/>
      <c r="B166" s="1">
        <v>270020</v>
      </c>
      <c r="C166" s="9" t="s">
        <v>368</v>
      </c>
      <c r="D166" s="37" t="s">
        <v>369</v>
      </c>
      <c r="E166" s="9" t="s">
        <v>370</v>
      </c>
      <c r="F166" s="5" t="s">
        <v>19</v>
      </c>
      <c r="G166" s="2">
        <v>1816</v>
      </c>
      <c r="H166" s="14">
        <v>2270</v>
      </c>
      <c r="J166" s="83">
        <f t="shared" si="2"/>
        <v>0</v>
      </c>
    </row>
    <row r="167" spans="1:10" x14ac:dyDescent="0.2">
      <c r="A167" s="18"/>
      <c r="B167" s="1">
        <v>261602</v>
      </c>
      <c r="C167" s="9" t="s">
        <v>371</v>
      </c>
      <c r="D167" s="37" t="s">
        <v>372</v>
      </c>
      <c r="E167" s="9" t="s">
        <v>370</v>
      </c>
      <c r="F167" s="5" t="s">
        <v>19</v>
      </c>
      <c r="G167" s="2">
        <v>1816</v>
      </c>
      <c r="H167" s="14">
        <v>2270</v>
      </c>
      <c r="J167" s="83">
        <f t="shared" si="2"/>
        <v>0</v>
      </c>
    </row>
    <row r="168" spans="1:10" x14ac:dyDescent="0.2">
      <c r="A168" s="18"/>
      <c r="B168" s="10">
        <v>290113</v>
      </c>
      <c r="C168" s="36" t="s">
        <v>373</v>
      </c>
      <c r="D168" s="37" t="s">
        <v>374</v>
      </c>
      <c r="E168" s="38" t="s">
        <v>375</v>
      </c>
      <c r="F168" s="62" t="s">
        <v>177</v>
      </c>
      <c r="G168" s="45">
        <v>1816</v>
      </c>
      <c r="H168" s="14">
        <v>2270</v>
      </c>
      <c r="J168" s="83">
        <f t="shared" si="2"/>
        <v>0</v>
      </c>
    </row>
    <row r="169" spans="1:10" x14ac:dyDescent="0.2">
      <c r="A169" s="18"/>
      <c r="B169" s="1">
        <v>261625</v>
      </c>
      <c r="C169" s="9" t="s">
        <v>376</v>
      </c>
      <c r="D169" s="37" t="s">
        <v>377</v>
      </c>
      <c r="F169" s="5"/>
      <c r="G169" s="2">
        <v>2056</v>
      </c>
      <c r="H169" s="14">
        <v>2570</v>
      </c>
      <c r="J169" s="83">
        <f t="shared" si="2"/>
        <v>0</v>
      </c>
    </row>
    <row r="170" spans="1:10" x14ac:dyDescent="0.2">
      <c r="A170" s="18"/>
      <c r="B170" s="1">
        <v>261624</v>
      </c>
      <c r="C170" s="9" t="s">
        <v>378</v>
      </c>
      <c r="D170" s="37" t="s">
        <v>379</v>
      </c>
      <c r="F170" s="5"/>
      <c r="G170" s="2">
        <v>2056</v>
      </c>
      <c r="H170" s="14">
        <v>2570</v>
      </c>
      <c r="J170" s="83">
        <f t="shared" si="2"/>
        <v>0</v>
      </c>
    </row>
    <row r="171" spans="1:10" x14ac:dyDescent="0.2">
      <c r="A171" s="18"/>
      <c r="B171" s="1">
        <v>270033</v>
      </c>
      <c r="C171" s="9" t="s">
        <v>380</v>
      </c>
      <c r="D171" s="37" t="s">
        <v>381</v>
      </c>
      <c r="F171" s="5"/>
      <c r="G171" s="2">
        <v>3632</v>
      </c>
      <c r="H171" s="14">
        <v>4540</v>
      </c>
      <c r="J171" s="83">
        <f t="shared" si="2"/>
        <v>0</v>
      </c>
    </row>
    <row r="172" spans="1:10" x14ac:dyDescent="0.2">
      <c r="A172" s="18"/>
      <c r="B172" s="1">
        <v>270032</v>
      </c>
      <c r="C172" s="9" t="s">
        <v>382</v>
      </c>
      <c r="D172" s="37" t="s">
        <v>383</v>
      </c>
      <c r="F172" s="5"/>
      <c r="G172" s="2">
        <v>3632</v>
      </c>
      <c r="H172" s="14">
        <v>4540</v>
      </c>
      <c r="J172" s="83">
        <f t="shared" si="2"/>
        <v>0</v>
      </c>
    </row>
    <row r="173" spans="1:10" x14ac:dyDescent="0.2">
      <c r="A173" s="18"/>
      <c r="B173" s="1">
        <v>270031</v>
      </c>
      <c r="C173" s="9" t="s">
        <v>384</v>
      </c>
      <c r="D173" s="37" t="s">
        <v>385</v>
      </c>
      <c r="E173" s="9" t="s">
        <v>386</v>
      </c>
      <c r="F173" s="5" t="s">
        <v>19</v>
      </c>
      <c r="G173" s="2">
        <v>3028</v>
      </c>
      <c r="H173" s="14">
        <v>3785</v>
      </c>
      <c r="J173" s="83">
        <f t="shared" si="2"/>
        <v>0</v>
      </c>
    </row>
    <row r="174" spans="1:10" x14ac:dyDescent="0.2">
      <c r="A174" s="18"/>
      <c r="B174" s="1">
        <v>261609</v>
      </c>
      <c r="C174" s="9" t="s">
        <v>387</v>
      </c>
      <c r="D174" s="37" t="s">
        <v>388</v>
      </c>
      <c r="E174" s="9" t="s">
        <v>386</v>
      </c>
      <c r="F174" s="5" t="s">
        <v>19</v>
      </c>
      <c r="G174" s="2">
        <v>3028</v>
      </c>
      <c r="H174" s="14">
        <v>3785</v>
      </c>
      <c r="J174" s="83">
        <f t="shared" si="2"/>
        <v>0</v>
      </c>
    </row>
    <row r="175" spans="1:10" x14ac:dyDescent="0.2">
      <c r="A175" s="18"/>
      <c r="B175" s="10">
        <v>290116</v>
      </c>
      <c r="C175" s="36" t="s">
        <v>389</v>
      </c>
      <c r="D175" s="37" t="s">
        <v>390</v>
      </c>
      <c r="E175" s="38" t="s">
        <v>391</v>
      </c>
      <c r="F175" s="62" t="s">
        <v>177</v>
      </c>
      <c r="G175" s="45">
        <v>3028</v>
      </c>
      <c r="H175" s="14">
        <v>3785</v>
      </c>
      <c r="J175" s="83">
        <f t="shared" si="2"/>
        <v>0</v>
      </c>
    </row>
    <row r="176" spans="1:10" x14ac:dyDescent="0.2">
      <c r="A176" s="18"/>
      <c r="B176" s="1">
        <v>270030</v>
      </c>
      <c r="C176" s="9" t="s">
        <v>392</v>
      </c>
      <c r="D176" s="37" t="s">
        <v>393</v>
      </c>
      <c r="E176" s="9" t="s">
        <v>394</v>
      </c>
      <c r="F176" s="5" t="s">
        <v>19</v>
      </c>
      <c r="G176" s="2">
        <v>3028</v>
      </c>
      <c r="H176" s="14">
        <v>3785</v>
      </c>
      <c r="J176" s="83">
        <f t="shared" si="2"/>
        <v>0</v>
      </c>
    </row>
    <row r="177" spans="1:10" x14ac:dyDescent="0.2">
      <c r="A177" s="18"/>
      <c r="B177" s="1">
        <v>261608</v>
      </c>
      <c r="C177" s="9" t="s">
        <v>395</v>
      </c>
      <c r="D177" s="37" t="s">
        <v>396</v>
      </c>
      <c r="E177" s="9" t="s">
        <v>394</v>
      </c>
      <c r="F177" s="5" t="s">
        <v>19</v>
      </c>
      <c r="G177" s="2">
        <v>3028</v>
      </c>
      <c r="H177" s="14">
        <v>3785</v>
      </c>
      <c r="J177" s="83">
        <f t="shared" si="2"/>
        <v>0</v>
      </c>
    </row>
    <row r="178" spans="1:10" x14ac:dyDescent="0.2">
      <c r="A178" s="18"/>
      <c r="B178" s="10">
        <v>290117</v>
      </c>
      <c r="C178" s="36" t="s">
        <v>397</v>
      </c>
      <c r="D178" s="37" t="s">
        <v>398</v>
      </c>
      <c r="E178" s="38" t="s">
        <v>399</v>
      </c>
      <c r="F178" s="62" t="s">
        <v>177</v>
      </c>
      <c r="G178" s="45">
        <v>3028</v>
      </c>
      <c r="H178" s="14">
        <v>3785</v>
      </c>
      <c r="J178" s="83">
        <f t="shared" si="2"/>
        <v>0</v>
      </c>
    </row>
    <row r="179" spans="1:10" x14ac:dyDescent="0.2">
      <c r="A179" s="18"/>
      <c r="B179" s="1">
        <v>261628</v>
      </c>
      <c r="C179" s="9" t="s">
        <v>400</v>
      </c>
      <c r="D179" s="37" t="s">
        <v>401</v>
      </c>
      <c r="F179" s="5"/>
      <c r="G179" s="2">
        <v>3632</v>
      </c>
      <c r="H179" s="14">
        <v>4540</v>
      </c>
      <c r="J179" s="83">
        <f t="shared" si="2"/>
        <v>0</v>
      </c>
    </row>
    <row r="180" spans="1:10" x14ac:dyDescent="0.2">
      <c r="A180" s="18"/>
      <c r="B180" s="1">
        <v>261627</v>
      </c>
      <c r="C180" s="9" t="s">
        <v>402</v>
      </c>
      <c r="D180" s="37" t="s">
        <v>403</v>
      </c>
      <c r="F180" s="5"/>
      <c r="G180" s="2">
        <v>3632</v>
      </c>
      <c r="H180" s="14">
        <v>4540</v>
      </c>
      <c r="J180" s="83">
        <f t="shared" si="2"/>
        <v>0</v>
      </c>
    </row>
    <row r="181" spans="1:10" x14ac:dyDescent="0.2">
      <c r="A181" s="18"/>
      <c r="B181" s="1">
        <v>261671</v>
      </c>
      <c r="C181" s="9" t="s">
        <v>404</v>
      </c>
      <c r="D181" s="37" t="s">
        <v>405</v>
      </c>
      <c r="F181" s="5"/>
      <c r="G181" s="2">
        <v>2180</v>
      </c>
      <c r="H181" s="14">
        <v>2725</v>
      </c>
      <c r="J181" s="83">
        <f t="shared" si="2"/>
        <v>0</v>
      </c>
    </row>
    <row r="182" spans="1:10" x14ac:dyDescent="0.2">
      <c r="A182" s="18"/>
      <c r="B182" s="1">
        <v>261670</v>
      </c>
      <c r="C182" s="9" t="s">
        <v>406</v>
      </c>
      <c r="D182" s="37" t="s">
        <v>407</v>
      </c>
      <c r="F182" s="5"/>
      <c r="G182" s="2">
        <v>2180</v>
      </c>
      <c r="H182" s="14">
        <v>2725</v>
      </c>
      <c r="J182" s="83">
        <f t="shared" si="2"/>
        <v>0</v>
      </c>
    </row>
    <row r="183" spans="1:10" x14ac:dyDescent="0.2">
      <c r="A183" s="18"/>
      <c r="B183" s="1">
        <v>270063</v>
      </c>
      <c r="C183" s="9" t="s">
        <v>408</v>
      </c>
      <c r="D183" s="37" t="s">
        <v>409</v>
      </c>
      <c r="F183" s="5"/>
      <c r="G183" s="2">
        <v>5452</v>
      </c>
      <c r="H183" s="14">
        <v>6815</v>
      </c>
      <c r="J183" s="83">
        <f t="shared" si="2"/>
        <v>0</v>
      </c>
    </row>
    <row r="184" spans="1:10" x14ac:dyDescent="0.2">
      <c r="A184" s="18"/>
      <c r="B184" s="1">
        <v>270062</v>
      </c>
      <c r="C184" s="9" t="s">
        <v>410</v>
      </c>
      <c r="D184" s="37" t="s">
        <v>411</v>
      </c>
      <c r="F184" s="5"/>
      <c r="G184" s="2">
        <v>5452</v>
      </c>
      <c r="H184" s="14">
        <v>6815</v>
      </c>
      <c r="J184" s="83">
        <f t="shared" si="2"/>
        <v>0</v>
      </c>
    </row>
    <row r="185" spans="1:10" x14ac:dyDescent="0.2">
      <c r="A185" s="18"/>
      <c r="B185" s="1">
        <v>270271</v>
      </c>
      <c r="C185" s="9" t="s">
        <v>412</v>
      </c>
      <c r="D185" s="37" t="s">
        <v>413</v>
      </c>
      <c r="E185" s="9" t="s">
        <v>414</v>
      </c>
      <c r="F185" s="5" t="s">
        <v>19</v>
      </c>
      <c r="G185" s="2">
        <v>4844</v>
      </c>
      <c r="H185" s="14">
        <v>6055</v>
      </c>
      <c r="J185" s="83">
        <f t="shared" si="2"/>
        <v>0</v>
      </c>
    </row>
    <row r="186" spans="1:10" x14ac:dyDescent="0.2">
      <c r="A186" s="18"/>
      <c r="B186" s="1">
        <v>261643</v>
      </c>
      <c r="C186" s="9" t="s">
        <v>415</v>
      </c>
      <c r="D186" s="37" t="s">
        <v>416</v>
      </c>
      <c r="E186" s="9" t="s">
        <v>414</v>
      </c>
      <c r="F186" s="5" t="s">
        <v>19</v>
      </c>
      <c r="G186" s="2">
        <v>4844</v>
      </c>
      <c r="H186" s="14">
        <v>6055</v>
      </c>
      <c r="J186" s="83">
        <f t="shared" si="2"/>
        <v>0</v>
      </c>
    </row>
    <row r="187" spans="1:10" x14ac:dyDescent="0.2">
      <c r="A187" s="18"/>
      <c r="B187" s="10">
        <v>290120</v>
      </c>
      <c r="C187" s="36" t="s">
        <v>417</v>
      </c>
      <c r="D187" s="37" t="s">
        <v>418</v>
      </c>
      <c r="E187" s="38" t="s">
        <v>419</v>
      </c>
      <c r="F187" s="62" t="s">
        <v>177</v>
      </c>
      <c r="G187" s="45">
        <v>4844</v>
      </c>
      <c r="H187" s="14">
        <v>6055</v>
      </c>
      <c r="J187" s="83">
        <f t="shared" si="2"/>
        <v>0</v>
      </c>
    </row>
    <row r="188" spans="1:10" x14ac:dyDescent="0.2">
      <c r="A188" s="18"/>
      <c r="B188" s="1">
        <v>270270</v>
      </c>
      <c r="C188" s="9" t="s">
        <v>420</v>
      </c>
      <c r="D188" s="37" t="s">
        <v>421</v>
      </c>
      <c r="E188" s="9" t="s">
        <v>422</v>
      </c>
      <c r="F188" s="5" t="s">
        <v>19</v>
      </c>
      <c r="G188" s="2">
        <v>4844</v>
      </c>
      <c r="H188" s="14">
        <v>6055</v>
      </c>
      <c r="J188" s="83">
        <f t="shared" si="2"/>
        <v>0</v>
      </c>
    </row>
    <row r="189" spans="1:10" x14ac:dyDescent="0.2">
      <c r="A189" s="18"/>
      <c r="B189" s="1">
        <v>261642</v>
      </c>
      <c r="C189" s="9" t="s">
        <v>423</v>
      </c>
      <c r="D189" s="37" t="s">
        <v>424</v>
      </c>
      <c r="E189" s="9" t="s">
        <v>422</v>
      </c>
      <c r="F189" s="5" t="s">
        <v>19</v>
      </c>
      <c r="G189" s="2">
        <v>4844</v>
      </c>
      <c r="H189" s="14">
        <v>6055</v>
      </c>
      <c r="J189" s="83">
        <f t="shared" si="2"/>
        <v>0</v>
      </c>
    </row>
    <row r="190" spans="1:10" x14ac:dyDescent="0.2">
      <c r="A190" s="18"/>
      <c r="B190" s="10">
        <v>290121</v>
      </c>
      <c r="C190" s="36" t="s">
        <v>425</v>
      </c>
      <c r="D190" s="37" t="s">
        <v>426</v>
      </c>
      <c r="E190" s="38" t="s">
        <v>427</v>
      </c>
      <c r="F190" s="62" t="s">
        <v>177</v>
      </c>
      <c r="G190" s="45">
        <v>4844</v>
      </c>
      <c r="H190" s="14">
        <v>6055</v>
      </c>
      <c r="J190" s="83">
        <f t="shared" si="2"/>
        <v>0</v>
      </c>
    </row>
    <row r="191" spans="1:10" x14ac:dyDescent="0.2">
      <c r="A191" s="18"/>
      <c r="B191" s="1">
        <v>261639</v>
      </c>
      <c r="C191" s="9" t="s">
        <v>428</v>
      </c>
      <c r="D191" s="37" t="s">
        <v>429</v>
      </c>
      <c r="F191" s="5"/>
      <c r="G191" s="2">
        <v>5452</v>
      </c>
      <c r="H191" s="14">
        <v>6815</v>
      </c>
      <c r="J191" s="83">
        <f t="shared" si="2"/>
        <v>0</v>
      </c>
    </row>
    <row r="192" spans="1:10" x14ac:dyDescent="0.2">
      <c r="A192" s="8"/>
      <c r="B192" s="39">
        <v>261638</v>
      </c>
      <c r="C192" s="3" t="s">
        <v>430</v>
      </c>
      <c r="D192" s="40" t="s">
        <v>431</v>
      </c>
      <c r="E192" s="3"/>
      <c r="F192" s="6"/>
      <c r="G192" s="4">
        <v>5452</v>
      </c>
      <c r="H192" s="15">
        <v>6815</v>
      </c>
      <c r="J192" s="83">
        <f t="shared" si="2"/>
        <v>0</v>
      </c>
    </row>
    <row r="193" spans="1:10" x14ac:dyDescent="0.2">
      <c r="A193" s="18" t="s">
        <v>432</v>
      </c>
      <c r="B193" s="1">
        <v>270043</v>
      </c>
      <c r="C193" s="9" t="s">
        <v>433</v>
      </c>
      <c r="D193" s="37" t="s">
        <v>434</v>
      </c>
      <c r="F193" s="5" t="s">
        <v>19</v>
      </c>
      <c r="G193" s="2">
        <v>1816</v>
      </c>
      <c r="H193" s="14">
        <v>2270</v>
      </c>
      <c r="J193" s="83">
        <f t="shared" si="2"/>
        <v>0</v>
      </c>
    </row>
    <row r="194" spans="1:10" x14ac:dyDescent="0.2">
      <c r="A194" s="18"/>
      <c r="B194" s="1">
        <v>270042</v>
      </c>
      <c r="C194" s="9" t="s">
        <v>435</v>
      </c>
      <c r="D194" s="37" t="s">
        <v>436</v>
      </c>
      <c r="F194" s="5" t="s">
        <v>19</v>
      </c>
      <c r="G194" s="2">
        <v>1816</v>
      </c>
      <c r="H194" s="14">
        <v>2270</v>
      </c>
      <c r="J194" s="83">
        <f t="shared" si="2"/>
        <v>0</v>
      </c>
    </row>
    <row r="195" spans="1:10" x14ac:dyDescent="0.2">
      <c r="A195" s="18"/>
      <c r="B195" s="1">
        <v>270041</v>
      </c>
      <c r="C195" s="9" t="s">
        <v>437</v>
      </c>
      <c r="D195" s="37" t="s">
        <v>438</v>
      </c>
      <c r="F195" s="5" t="s">
        <v>19</v>
      </c>
      <c r="G195" s="2">
        <v>1572</v>
      </c>
      <c r="H195" s="14">
        <v>1965</v>
      </c>
      <c r="J195" s="83">
        <f t="shared" si="2"/>
        <v>0</v>
      </c>
    </row>
    <row r="196" spans="1:10" x14ac:dyDescent="0.2">
      <c r="A196" s="18"/>
      <c r="B196" s="1">
        <v>270040</v>
      </c>
      <c r="C196" s="9" t="s">
        <v>439</v>
      </c>
      <c r="D196" s="37" t="s">
        <v>440</v>
      </c>
      <c r="F196" s="5" t="s">
        <v>19</v>
      </c>
      <c r="G196" s="2">
        <v>1572</v>
      </c>
      <c r="H196" s="14">
        <v>1965</v>
      </c>
      <c r="J196" s="83">
        <f t="shared" si="2"/>
        <v>0</v>
      </c>
    </row>
    <row r="197" spans="1:10" x14ac:dyDescent="0.2">
      <c r="A197" s="18"/>
      <c r="B197" s="1">
        <v>261601</v>
      </c>
      <c r="C197" s="9" t="s">
        <v>441</v>
      </c>
      <c r="D197" s="37" t="s">
        <v>442</v>
      </c>
      <c r="F197" s="5" t="s">
        <v>19</v>
      </c>
      <c r="G197" s="2">
        <v>1572</v>
      </c>
      <c r="H197" s="14">
        <v>1965</v>
      </c>
      <c r="J197" s="83">
        <f t="shared" ref="J197:J260" si="3">I197*G197</f>
        <v>0</v>
      </c>
    </row>
    <row r="198" spans="1:10" x14ac:dyDescent="0.2">
      <c r="A198" s="18"/>
      <c r="B198" s="1">
        <v>261631</v>
      </c>
      <c r="C198" s="9" t="s">
        <v>443</v>
      </c>
      <c r="D198" s="37" t="s">
        <v>444</v>
      </c>
      <c r="F198" s="5" t="s">
        <v>19</v>
      </c>
      <c r="G198" s="2">
        <v>1816</v>
      </c>
      <c r="H198" s="14">
        <v>2270</v>
      </c>
      <c r="J198" s="83">
        <f t="shared" si="3"/>
        <v>0</v>
      </c>
    </row>
    <row r="199" spans="1:10" x14ac:dyDescent="0.2">
      <c r="A199" s="18"/>
      <c r="B199" s="1">
        <v>261630</v>
      </c>
      <c r="C199" s="9" t="s">
        <v>445</v>
      </c>
      <c r="D199" s="37" t="s">
        <v>446</v>
      </c>
      <c r="F199" s="5" t="s">
        <v>19</v>
      </c>
      <c r="G199" s="2">
        <v>1816</v>
      </c>
      <c r="H199" s="14">
        <v>2270</v>
      </c>
      <c r="J199" s="83">
        <f t="shared" si="3"/>
        <v>0</v>
      </c>
    </row>
    <row r="200" spans="1:10" x14ac:dyDescent="0.2">
      <c r="A200" s="18"/>
      <c r="B200" s="1">
        <v>261600</v>
      </c>
      <c r="C200" s="9" t="s">
        <v>447</v>
      </c>
      <c r="D200" s="37" t="s">
        <v>448</v>
      </c>
      <c r="F200" s="5" t="s">
        <v>19</v>
      </c>
      <c r="G200" s="2">
        <v>1572</v>
      </c>
      <c r="H200" s="14">
        <v>1965</v>
      </c>
      <c r="J200" s="83">
        <f t="shared" si="3"/>
        <v>0</v>
      </c>
    </row>
    <row r="201" spans="1:10" x14ac:dyDescent="0.2">
      <c r="A201" s="18"/>
      <c r="B201" s="1">
        <v>270053</v>
      </c>
      <c r="C201" s="9" t="s">
        <v>449</v>
      </c>
      <c r="D201" s="37" t="s">
        <v>450</v>
      </c>
      <c r="F201" s="5" t="s">
        <v>19</v>
      </c>
      <c r="G201" s="2">
        <v>2904</v>
      </c>
      <c r="H201" s="14">
        <v>3630</v>
      </c>
      <c r="J201" s="83">
        <f t="shared" si="3"/>
        <v>0</v>
      </c>
    </row>
    <row r="202" spans="1:10" x14ac:dyDescent="0.2">
      <c r="A202" s="18"/>
      <c r="B202" s="1">
        <v>270052</v>
      </c>
      <c r="C202" s="9" t="s">
        <v>451</v>
      </c>
      <c r="D202" s="37" t="s">
        <v>452</v>
      </c>
      <c r="F202" s="5" t="s">
        <v>19</v>
      </c>
      <c r="G202" s="2">
        <v>2904</v>
      </c>
      <c r="H202" s="14">
        <v>3630</v>
      </c>
      <c r="J202" s="83">
        <f t="shared" si="3"/>
        <v>0</v>
      </c>
    </row>
    <row r="203" spans="1:10" x14ac:dyDescent="0.2">
      <c r="A203" s="18"/>
      <c r="B203" s="1">
        <v>270051</v>
      </c>
      <c r="C203" s="9" t="s">
        <v>453</v>
      </c>
      <c r="D203" s="37" t="s">
        <v>454</v>
      </c>
      <c r="F203" s="5" t="s">
        <v>19</v>
      </c>
      <c r="G203" s="2">
        <v>2420</v>
      </c>
      <c r="H203" s="14">
        <v>3025</v>
      </c>
      <c r="J203" s="83">
        <f t="shared" si="3"/>
        <v>0</v>
      </c>
    </row>
    <row r="204" spans="1:10" x14ac:dyDescent="0.2">
      <c r="A204" s="18"/>
      <c r="B204" s="1">
        <v>270050</v>
      </c>
      <c r="C204" s="9" t="s">
        <v>455</v>
      </c>
      <c r="D204" s="37" t="s">
        <v>456</v>
      </c>
      <c r="F204" s="5" t="s">
        <v>19</v>
      </c>
      <c r="G204" s="2">
        <v>2420</v>
      </c>
      <c r="H204" s="14">
        <v>3025</v>
      </c>
      <c r="J204" s="83">
        <f t="shared" si="3"/>
        <v>0</v>
      </c>
    </row>
    <row r="205" spans="1:10" x14ac:dyDescent="0.2">
      <c r="A205" s="18"/>
      <c r="B205" s="1">
        <v>261634</v>
      </c>
      <c r="C205" s="9" t="s">
        <v>457</v>
      </c>
      <c r="D205" s="37" t="s">
        <v>458</v>
      </c>
      <c r="F205" s="5" t="s">
        <v>19</v>
      </c>
      <c r="G205" s="2">
        <v>2904</v>
      </c>
      <c r="H205" s="14">
        <v>3630</v>
      </c>
      <c r="J205" s="83">
        <f t="shared" si="3"/>
        <v>0</v>
      </c>
    </row>
    <row r="206" spans="1:10" x14ac:dyDescent="0.2">
      <c r="A206" s="18"/>
      <c r="B206" s="1">
        <v>261633</v>
      </c>
      <c r="C206" s="9" t="s">
        <v>459</v>
      </c>
      <c r="D206" s="37" t="s">
        <v>460</v>
      </c>
      <c r="F206" s="5" t="s">
        <v>19</v>
      </c>
      <c r="G206" s="2">
        <v>2904</v>
      </c>
      <c r="H206" s="14">
        <v>3630</v>
      </c>
      <c r="J206" s="83">
        <f t="shared" si="3"/>
        <v>0</v>
      </c>
    </row>
    <row r="207" spans="1:10" x14ac:dyDescent="0.2">
      <c r="A207" s="18"/>
      <c r="B207" s="1">
        <v>261607</v>
      </c>
      <c r="C207" s="9" t="s">
        <v>461</v>
      </c>
      <c r="D207" s="37" t="s">
        <v>462</v>
      </c>
      <c r="F207" s="5" t="s">
        <v>19</v>
      </c>
      <c r="G207" s="2">
        <v>2420</v>
      </c>
      <c r="H207" s="14">
        <v>3025</v>
      </c>
      <c r="J207" s="83">
        <f t="shared" si="3"/>
        <v>0</v>
      </c>
    </row>
    <row r="208" spans="1:10" x14ac:dyDescent="0.2">
      <c r="A208" s="18"/>
      <c r="B208" s="1">
        <v>261606</v>
      </c>
      <c r="C208" s="9" t="s">
        <v>463</v>
      </c>
      <c r="D208" s="37" t="s">
        <v>464</v>
      </c>
      <c r="F208" s="5" t="s">
        <v>19</v>
      </c>
      <c r="G208" s="2">
        <v>2420</v>
      </c>
      <c r="H208" s="14">
        <v>3025</v>
      </c>
      <c r="J208" s="83">
        <f t="shared" si="3"/>
        <v>0</v>
      </c>
    </row>
    <row r="209" spans="1:10" x14ac:dyDescent="0.2">
      <c r="A209" s="18"/>
      <c r="B209" s="1">
        <v>270261</v>
      </c>
      <c r="C209" s="9" t="s">
        <v>465</v>
      </c>
      <c r="D209" s="37" t="s">
        <v>466</v>
      </c>
      <c r="F209" s="5" t="s">
        <v>19</v>
      </c>
      <c r="G209" s="2">
        <v>3876</v>
      </c>
      <c r="H209" s="14">
        <v>4845</v>
      </c>
      <c r="J209" s="83">
        <f t="shared" si="3"/>
        <v>0</v>
      </c>
    </row>
    <row r="210" spans="1:10" x14ac:dyDescent="0.2">
      <c r="A210" s="18"/>
      <c r="B210" s="1">
        <v>270073</v>
      </c>
      <c r="C210" s="9" t="s">
        <v>467</v>
      </c>
      <c r="D210" s="37" t="s">
        <v>468</v>
      </c>
      <c r="F210" s="5" t="s">
        <v>19</v>
      </c>
      <c r="G210" s="2">
        <v>4480</v>
      </c>
      <c r="H210" s="14">
        <v>5600</v>
      </c>
      <c r="J210" s="83">
        <f t="shared" si="3"/>
        <v>0</v>
      </c>
    </row>
    <row r="211" spans="1:10" x14ac:dyDescent="0.2">
      <c r="A211" s="18"/>
      <c r="B211" s="1">
        <v>270072</v>
      </c>
      <c r="C211" s="9" t="s">
        <v>469</v>
      </c>
      <c r="D211" s="37" t="s">
        <v>470</v>
      </c>
      <c r="F211" s="5" t="s">
        <v>19</v>
      </c>
      <c r="G211" s="2">
        <v>4480</v>
      </c>
      <c r="H211" s="14">
        <v>5600</v>
      </c>
      <c r="J211" s="83">
        <f t="shared" si="3"/>
        <v>0</v>
      </c>
    </row>
    <row r="212" spans="1:10" x14ac:dyDescent="0.2">
      <c r="A212" s="18"/>
      <c r="B212" s="1">
        <v>270260</v>
      </c>
      <c r="C212" s="9" t="s">
        <v>471</v>
      </c>
      <c r="D212" s="37" t="s">
        <v>472</v>
      </c>
      <c r="F212" s="5" t="s">
        <v>19</v>
      </c>
      <c r="G212" s="2">
        <v>3876</v>
      </c>
      <c r="H212" s="14">
        <v>4845</v>
      </c>
      <c r="J212" s="83">
        <f t="shared" si="3"/>
        <v>0</v>
      </c>
    </row>
    <row r="213" spans="1:10" x14ac:dyDescent="0.2">
      <c r="A213" s="18"/>
      <c r="B213" s="1">
        <v>261641</v>
      </c>
      <c r="C213" s="9" t="s">
        <v>473</v>
      </c>
      <c r="D213" s="37" t="s">
        <v>474</v>
      </c>
      <c r="F213" s="5" t="s">
        <v>19</v>
      </c>
      <c r="G213" s="2">
        <v>3876</v>
      </c>
      <c r="H213" s="14">
        <v>4845</v>
      </c>
      <c r="J213" s="83">
        <f t="shared" si="3"/>
        <v>0</v>
      </c>
    </row>
    <row r="214" spans="1:10" x14ac:dyDescent="0.2">
      <c r="A214" s="18"/>
      <c r="B214" s="1">
        <v>261637</v>
      </c>
      <c r="C214" s="9" t="s">
        <v>475</v>
      </c>
      <c r="D214" s="37" t="s">
        <v>476</v>
      </c>
      <c r="F214" s="5" t="s">
        <v>19</v>
      </c>
      <c r="G214" s="2">
        <v>4480</v>
      </c>
      <c r="H214" s="14">
        <v>5600</v>
      </c>
      <c r="J214" s="83">
        <f t="shared" si="3"/>
        <v>0</v>
      </c>
    </row>
    <row r="215" spans="1:10" x14ac:dyDescent="0.2">
      <c r="A215" s="18"/>
      <c r="B215" s="1">
        <v>261636</v>
      </c>
      <c r="C215" s="9" t="s">
        <v>477</v>
      </c>
      <c r="D215" s="37" t="s">
        <v>478</v>
      </c>
      <c r="F215" s="5" t="s">
        <v>19</v>
      </c>
      <c r="G215" s="2">
        <v>4480</v>
      </c>
      <c r="H215" s="14">
        <v>5600</v>
      </c>
      <c r="J215" s="83">
        <f t="shared" si="3"/>
        <v>0</v>
      </c>
    </row>
    <row r="216" spans="1:10" x14ac:dyDescent="0.2">
      <c r="A216" s="18"/>
      <c r="B216" s="1">
        <v>261657</v>
      </c>
      <c r="C216" s="9" t="s">
        <v>479</v>
      </c>
      <c r="D216" s="37" t="s">
        <v>480</v>
      </c>
      <c r="F216" s="10" t="s">
        <v>19</v>
      </c>
      <c r="G216" s="2">
        <v>2420</v>
      </c>
      <c r="H216" s="14">
        <v>3025</v>
      </c>
      <c r="J216" s="83">
        <f t="shared" si="3"/>
        <v>0</v>
      </c>
    </row>
    <row r="217" spans="1:10" x14ac:dyDescent="0.2">
      <c r="A217" s="18"/>
      <c r="B217" s="1">
        <v>261653</v>
      </c>
      <c r="C217" s="9" t="s">
        <v>481</v>
      </c>
      <c r="D217" s="37" t="s">
        <v>482</v>
      </c>
      <c r="F217" s="10" t="s">
        <v>19</v>
      </c>
      <c r="G217" s="2">
        <v>2180</v>
      </c>
      <c r="H217" s="14">
        <v>2725</v>
      </c>
      <c r="J217" s="83">
        <f t="shared" si="3"/>
        <v>0</v>
      </c>
    </row>
    <row r="218" spans="1:10" x14ac:dyDescent="0.2">
      <c r="A218" s="8"/>
      <c r="B218" s="39">
        <v>261654</v>
      </c>
      <c r="C218" s="3" t="s">
        <v>483</v>
      </c>
      <c r="D218" s="40" t="s">
        <v>484</v>
      </c>
      <c r="E218" s="3"/>
      <c r="F218" s="6"/>
      <c r="G218" s="4">
        <v>2668</v>
      </c>
      <c r="H218" s="15">
        <v>3335</v>
      </c>
      <c r="J218" s="83">
        <f t="shared" si="3"/>
        <v>0</v>
      </c>
    </row>
    <row r="219" spans="1:10" x14ac:dyDescent="0.2">
      <c r="A219" s="18" t="s">
        <v>485</v>
      </c>
      <c r="B219" s="1">
        <v>270841</v>
      </c>
      <c r="C219" s="9" t="s">
        <v>486</v>
      </c>
      <c r="D219" s="37" t="s">
        <v>487</v>
      </c>
      <c r="F219" s="5"/>
      <c r="G219" s="2">
        <v>2300</v>
      </c>
      <c r="H219" s="14">
        <v>2875</v>
      </c>
      <c r="J219" s="83">
        <f t="shared" si="3"/>
        <v>0</v>
      </c>
    </row>
    <row r="220" spans="1:10" x14ac:dyDescent="0.2">
      <c r="A220" s="18"/>
      <c r="B220" s="1">
        <v>270844</v>
      </c>
      <c r="C220" s="9" t="s">
        <v>488</v>
      </c>
      <c r="D220" s="37" t="s">
        <v>489</v>
      </c>
      <c r="F220" s="5"/>
      <c r="G220" s="2">
        <v>2540</v>
      </c>
      <c r="H220" s="14">
        <v>3175</v>
      </c>
      <c r="J220" s="83">
        <f t="shared" si="3"/>
        <v>0</v>
      </c>
    </row>
    <row r="221" spans="1:10" x14ac:dyDescent="0.2">
      <c r="A221" s="18"/>
      <c r="B221" s="1">
        <v>270842</v>
      </c>
      <c r="C221" s="9" t="s">
        <v>490</v>
      </c>
      <c r="D221" s="37" t="s">
        <v>491</v>
      </c>
      <c r="F221" s="5"/>
      <c r="G221" s="2">
        <v>2540</v>
      </c>
      <c r="H221" s="14">
        <v>3175</v>
      </c>
      <c r="J221" s="83">
        <f t="shared" si="3"/>
        <v>0</v>
      </c>
    </row>
    <row r="222" spans="1:10" x14ac:dyDescent="0.2">
      <c r="A222" s="18"/>
      <c r="B222" s="1">
        <v>270843</v>
      </c>
      <c r="C222" s="9" t="s">
        <v>492</v>
      </c>
      <c r="D222" s="37" t="s">
        <v>493</v>
      </c>
      <c r="F222" s="5"/>
      <c r="G222" s="2">
        <v>2540</v>
      </c>
      <c r="H222" s="14">
        <v>3175</v>
      </c>
      <c r="J222" s="83">
        <f t="shared" si="3"/>
        <v>0</v>
      </c>
    </row>
    <row r="223" spans="1:10" x14ac:dyDescent="0.2">
      <c r="A223" s="18"/>
      <c r="B223" s="1">
        <v>270840</v>
      </c>
      <c r="C223" s="9" t="s">
        <v>494</v>
      </c>
      <c r="D223" s="37" t="s">
        <v>495</v>
      </c>
      <c r="F223" s="5"/>
      <c r="G223" s="2">
        <v>2300</v>
      </c>
      <c r="H223" s="14">
        <v>2875</v>
      </c>
      <c r="J223" s="83">
        <f t="shared" si="3"/>
        <v>0</v>
      </c>
    </row>
    <row r="224" spans="1:10" x14ac:dyDescent="0.2">
      <c r="A224" s="18"/>
      <c r="B224" s="1">
        <v>270800</v>
      </c>
      <c r="C224" s="9" t="s">
        <v>496</v>
      </c>
      <c r="D224" s="37" t="s">
        <v>497</v>
      </c>
      <c r="F224" s="10" t="s">
        <v>19</v>
      </c>
      <c r="G224" s="2">
        <v>1880</v>
      </c>
      <c r="H224" s="14">
        <v>2350</v>
      </c>
      <c r="J224" s="83">
        <f t="shared" si="3"/>
        <v>0</v>
      </c>
    </row>
    <row r="225" spans="1:10" x14ac:dyDescent="0.2">
      <c r="A225" s="18"/>
      <c r="B225" s="1">
        <v>259071</v>
      </c>
      <c r="C225" s="9" t="s">
        <v>498</v>
      </c>
      <c r="D225" s="37" t="s">
        <v>499</v>
      </c>
      <c r="F225" s="10" t="s">
        <v>19</v>
      </c>
      <c r="G225" s="2">
        <v>1700</v>
      </c>
      <c r="H225" s="14">
        <v>2125</v>
      </c>
      <c r="J225" s="83">
        <f t="shared" si="3"/>
        <v>0</v>
      </c>
    </row>
    <row r="226" spans="1:10" x14ac:dyDescent="0.2">
      <c r="A226" s="18"/>
      <c r="B226" s="1">
        <v>270851</v>
      </c>
      <c r="C226" s="9" t="s">
        <v>500</v>
      </c>
      <c r="D226" s="37" t="s">
        <v>501</v>
      </c>
      <c r="F226" s="5"/>
      <c r="G226" s="2">
        <v>3632</v>
      </c>
      <c r="H226" s="14">
        <v>4540</v>
      </c>
      <c r="J226" s="83">
        <f t="shared" si="3"/>
        <v>0</v>
      </c>
    </row>
    <row r="227" spans="1:10" x14ac:dyDescent="0.2">
      <c r="A227" s="18"/>
      <c r="B227" s="1">
        <v>270852</v>
      </c>
      <c r="C227" s="9" t="s">
        <v>502</v>
      </c>
      <c r="D227" s="37" t="s">
        <v>503</v>
      </c>
      <c r="F227" s="5"/>
      <c r="G227" s="2">
        <v>3996</v>
      </c>
      <c r="H227" s="14">
        <v>4995</v>
      </c>
      <c r="J227" s="83">
        <f t="shared" si="3"/>
        <v>0</v>
      </c>
    </row>
    <row r="228" spans="1:10" x14ac:dyDescent="0.2">
      <c r="A228" s="18"/>
      <c r="B228" s="1">
        <v>270853</v>
      </c>
      <c r="C228" s="9" t="s">
        <v>504</v>
      </c>
      <c r="D228" s="37" t="s">
        <v>505</v>
      </c>
      <c r="F228" s="5"/>
      <c r="G228" s="2">
        <v>3996</v>
      </c>
      <c r="H228" s="14">
        <v>4995</v>
      </c>
      <c r="J228" s="83">
        <f t="shared" si="3"/>
        <v>0</v>
      </c>
    </row>
    <row r="229" spans="1:10" x14ac:dyDescent="0.2">
      <c r="A229" s="18"/>
      <c r="B229" s="1">
        <v>270850</v>
      </c>
      <c r="C229" s="9" t="s">
        <v>506</v>
      </c>
      <c r="D229" s="37" t="s">
        <v>507</v>
      </c>
      <c r="F229" s="5"/>
      <c r="G229" s="2">
        <v>3636</v>
      </c>
      <c r="H229" s="14">
        <v>4545</v>
      </c>
      <c r="J229" s="83">
        <f t="shared" si="3"/>
        <v>0</v>
      </c>
    </row>
    <row r="230" spans="1:10" x14ac:dyDescent="0.2">
      <c r="A230" s="18"/>
      <c r="B230" s="1">
        <v>270854</v>
      </c>
      <c r="C230" s="9" t="s">
        <v>508</v>
      </c>
      <c r="D230" s="37" t="s">
        <v>509</v>
      </c>
      <c r="F230" s="5"/>
      <c r="G230" s="2">
        <v>3996</v>
      </c>
      <c r="H230" s="14">
        <v>4995</v>
      </c>
      <c r="J230" s="83">
        <f t="shared" si="3"/>
        <v>0</v>
      </c>
    </row>
    <row r="231" spans="1:10" x14ac:dyDescent="0.2">
      <c r="A231" s="18"/>
      <c r="B231" s="1">
        <v>270803</v>
      </c>
      <c r="C231" s="9" t="s">
        <v>510</v>
      </c>
      <c r="D231" s="37" t="s">
        <v>511</v>
      </c>
      <c r="F231" s="10" t="s">
        <v>19</v>
      </c>
      <c r="G231" s="2">
        <v>2972</v>
      </c>
      <c r="H231" s="14">
        <v>3715</v>
      </c>
      <c r="J231" s="83">
        <f t="shared" si="3"/>
        <v>0</v>
      </c>
    </row>
    <row r="232" spans="1:10" x14ac:dyDescent="0.2">
      <c r="A232" s="18"/>
      <c r="B232" s="1">
        <v>259074</v>
      </c>
      <c r="C232" s="9" t="s">
        <v>512</v>
      </c>
      <c r="D232" s="37" t="s">
        <v>513</v>
      </c>
      <c r="F232" s="10" t="s">
        <v>19</v>
      </c>
      <c r="G232" s="2">
        <v>2728</v>
      </c>
      <c r="H232" s="14">
        <v>3410</v>
      </c>
      <c r="J232" s="83">
        <f t="shared" si="3"/>
        <v>0</v>
      </c>
    </row>
    <row r="233" spans="1:10" x14ac:dyDescent="0.2">
      <c r="A233" s="18"/>
      <c r="B233" s="1">
        <v>270810</v>
      </c>
      <c r="C233" s="9" t="s">
        <v>514</v>
      </c>
      <c r="D233" s="37" t="s">
        <v>515</v>
      </c>
      <c r="F233" s="10" t="s">
        <v>19</v>
      </c>
      <c r="G233" s="2">
        <v>2244</v>
      </c>
      <c r="H233" s="14">
        <v>2805</v>
      </c>
      <c r="J233" s="83">
        <f t="shared" si="3"/>
        <v>0</v>
      </c>
    </row>
    <row r="234" spans="1:10" x14ac:dyDescent="0.2">
      <c r="A234" s="18"/>
      <c r="B234" s="1">
        <v>270812</v>
      </c>
      <c r="C234" s="9" t="s">
        <v>516</v>
      </c>
      <c r="D234" s="37" t="s">
        <v>517</v>
      </c>
      <c r="F234" s="10" t="s">
        <v>19</v>
      </c>
      <c r="G234" s="2">
        <v>2244</v>
      </c>
      <c r="H234" s="14">
        <v>2805</v>
      </c>
      <c r="J234" s="83">
        <f t="shared" si="3"/>
        <v>0</v>
      </c>
    </row>
    <row r="235" spans="1:10" x14ac:dyDescent="0.2">
      <c r="A235" s="18"/>
      <c r="B235" s="1">
        <v>259079</v>
      </c>
      <c r="C235" s="9" t="s">
        <v>518</v>
      </c>
      <c r="D235" s="37" t="s">
        <v>519</v>
      </c>
      <c r="F235" s="10" t="s">
        <v>19</v>
      </c>
      <c r="G235" s="2">
        <v>2060</v>
      </c>
      <c r="H235" s="14">
        <v>2575</v>
      </c>
      <c r="J235" s="83">
        <f t="shared" si="3"/>
        <v>0</v>
      </c>
    </row>
    <row r="236" spans="1:10" x14ac:dyDescent="0.2">
      <c r="A236" s="18"/>
      <c r="B236" s="1">
        <v>259078</v>
      </c>
      <c r="C236" s="9" t="s">
        <v>520</v>
      </c>
      <c r="D236" s="37" t="s">
        <v>521</v>
      </c>
      <c r="F236" s="10" t="s">
        <v>19</v>
      </c>
      <c r="G236" s="2">
        <v>2060</v>
      </c>
      <c r="H236" s="14">
        <v>2575</v>
      </c>
      <c r="J236" s="83">
        <f t="shared" si="3"/>
        <v>0</v>
      </c>
    </row>
    <row r="237" spans="1:10" x14ac:dyDescent="0.2">
      <c r="A237" s="18"/>
      <c r="B237" s="1">
        <v>270861</v>
      </c>
      <c r="C237" s="9" t="s">
        <v>522</v>
      </c>
      <c r="D237" s="37" t="s">
        <v>523</v>
      </c>
      <c r="F237" s="5"/>
      <c r="G237" s="2">
        <v>2784</v>
      </c>
      <c r="H237" s="14">
        <v>3480</v>
      </c>
      <c r="J237" s="83">
        <f t="shared" si="3"/>
        <v>0</v>
      </c>
    </row>
    <row r="238" spans="1:10" x14ac:dyDescent="0.2">
      <c r="A238" s="18"/>
      <c r="B238" s="1">
        <v>270862</v>
      </c>
      <c r="C238" s="9" t="s">
        <v>524</v>
      </c>
      <c r="D238" s="37" t="s">
        <v>525</v>
      </c>
      <c r="F238" s="5"/>
      <c r="G238" s="2">
        <v>3028</v>
      </c>
      <c r="H238" s="14">
        <v>3785</v>
      </c>
      <c r="J238" s="83">
        <f t="shared" si="3"/>
        <v>0</v>
      </c>
    </row>
    <row r="239" spans="1:10" x14ac:dyDescent="0.2">
      <c r="A239" s="18"/>
      <c r="B239" s="1">
        <v>270863</v>
      </c>
      <c r="C239" s="9" t="s">
        <v>526</v>
      </c>
      <c r="D239" s="37" t="s">
        <v>527</v>
      </c>
      <c r="F239" s="5"/>
      <c r="G239" s="2">
        <v>3028</v>
      </c>
      <c r="H239" s="14">
        <v>3785</v>
      </c>
      <c r="J239" s="83">
        <f t="shared" si="3"/>
        <v>0</v>
      </c>
    </row>
    <row r="240" spans="1:10" x14ac:dyDescent="0.2">
      <c r="A240" s="18"/>
      <c r="B240" s="1">
        <v>270860</v>
      </c>
      <c r="C240" s="9" t="s">
        <v>528</v>
      </c>
      <c r="D240" s="37" t="s">
        <v>529</v>
      </c>
      <c r="F240" s="5"/>
      <c r="G240" s="2">
        <v>2784</v>
      </c>
      <c r="H240" s="14">
        <v>3480</v>
      </c>
      <c r="J240" s="83">
        <f t="shared" si="3"/>
        <v>0</v>
      </c>
    </row>
    <row r="241" spans="1:10" x14ac:dyDescent="0.2">
      <c r="A241" s="18"/>
      <c r="B241" s="1">
        <v>270871</v>
      </c>
      <c r="C241" s="9" t="s">
        <v>530</v>
      </c>
      <c r="D241" s="37" t="s">
        <v>531</v>
      </c>
      <c r="F241" s="5"/>
      <c r="G241" s="2">
        <v>4480</v>
      </c>
      <c r="H241" s="14">
        <v>5600</v>
      </c>
      <c r="J241" s="83">
        <f t="shared" si="3"/>
        <v>0</v>
      </c>
    </row>
    <row r="242" spans="1:10" x14ac:dyDescent="0.2">
      <c r="A242" s="18"/>
      <c r="B242" s="1">
        <v>270872</v>
      </c>
      <c r="C242" s="9" t="s">
        <v>532</v>
      </c>
      <c r="D242" s="37" t="s">
        <v>533</v>
      </c>
      <c r="F242" s="5"/>
      <c r="G242" s="2">
        <v>4724</v>
      </c>
      <c r="H242" s="14">
        <v>5905</v>
      </c>
      <c r="J242" s="83">
        <f t="shared" si="3"/>
        <v>0</v>
      </c>
    </row>
    <row r="243" spans="1:10" x14ac:dyDescent="0.2">
      <c r="A243" s="18"/>
      <c r="B243" s="1">
        <v>270873</v>
      </c>
      <c r="C243" s="9" t="s">
        <v>534</v>
      </c>
      <c r="D243" s="37" t="s">
        <v>535</v>
      </c>
      <c r="F243" s="5"/>
      <c r="G243" s="2">
        <v>4724</v>
      </c>
      <c r="H243" s="14">
        <v>5905</v>
      </c>
      <c r="J243" s="83">
        <f t="shared" si="3"/>
        <v>0</v>
      </c>
    </row>
    <row r="244" spans="1:10" x14ac:dyDescent="0.2">
      <c r="A244" s="18"/>
      <c r="B244" s="1">
        <v>270870</v>
      </c>
      <c r="C244" s="9" t="s">
        <v>536</v>
      </c>
      <c r="D244" s="37" t="s">
        <v>537</v>
      </c>
      <c r="F244" s="5"/>
      <c r="G244" s="2">
        <v>4480</v>
      </c>
      <c r="H244" s="14">
        <v>5600</v>
      </c>
      <c r="J244" s="83">
        <f t="shared" si="3"/>
        <v>0</v>
      </c>
    </row>
    <row r="245" spans="1:10" x14ac:dyDescent="0.2">
      <c r="A245" s="18"/>
      <c r="B245" s="1">
        <v>270811</v>
      </c>
      <c r="C245" s="9" t="s">
        <v>538</v>
      </c>
      <c r="D245" s="37" t="s">
        <v>539</v>
      </c>
      <c r="F245" s="10" t="s">
        <v>19</v>
      </c>
      <c r="G245" s="2">
        <v>3516</v>
      </c>
      <c r="H245" s="14">
        <v>4395</v>
      </c>
      <c r="J245" s="83">
        <f t="shared" si="3"/>
        <v>0</v>
      </c>
    </row>
    <row r="246" spans="1:10" x14ac:dyDescent="0.2">
      <c r="A246" s="18"/>
      <c r="B246" s="1">
        <v>270813</v>
      </c>
      <c r="C246" s="9" t="s">
        <v>540</v>
      </c>
      <c r="D246" s="37" t="s">
        <v>541</v>
      </c>
      <c r="F246" s="10" t="s">
        <v>19</v>
      </c>
      <c r="G246" s="2">
        <v>3516</v>
      </c>
      <c r="H246" s="14">
        <v>4395</v>
      </c>
      <c r="J246" s="83">
        <f t="shared" si="3"/>
        <v>0</v>
      </c>
    </row>
    <row r="247" spans="1:10" x14ac:dyDescent="0.2">
      <c r="A247" s="8"/>
      <c r="B247" s="39">
        <v>259082</v>
      </c>
      <c r="C247" s="3" t="s">
        <v>542</v>
      </c>
      <c r="D247" s="40" t="s">
        <v>543</v>
      </c>
      <c r="E247" s="3"/>
      <c r="F247" s="11" t="s">
        <v>19</v>
      </c>
      <c r="G247" s="4">
        <v>3336</v>
      </c>
      <c r="H247" s="15">
        <v>4170</v>
      </c>
      <c r="J247" s="83">
        <f t="shared" si="3"/>
        <v>0</v>
      </c>
    </row>
    <row r="248" spans="1:10" x14ac:dyDescent="0.2">
      <c r="A248" s="18" t="s">
        <v>544</v>
      </c>
      <c r="B248" s="10">
        <v>900000</v>
      </c>
      <c r="C248" s="36" t="s">
        <v>545</v>
      </c>
      <c r="D248" s="37" t="s">
        <v>546</v>
      </c>
      <c r="E248" s="56" t="s">
        <v>86</v>
      </c>
      <c r="F248" s="10" t="s">
        <v>87</v>
      </c>
      <c r="G248" s="45">
        <v>3632</v>
      </c>
      <c r="H248" s="14">
        <v>4540</v>
      </c>
      <c r="J248" s="83">
        <f t="shared" si="3"/>
        <v>0</v>
      </c>
    </row>
    <row r="249" spans="1:10" x14ac:dyDescent="0.2">
      <c r="A249" s="18" t="s">
        <v>88</v>
      </c>
      <c r="B249" s="10">
        <v>900001</v>
      </c>
      <c r="C249" s="36" t="s">
        <v>547</v>
      </c>
      <c r="D249" s="37" t="s">
        <v>548</v>
      </c>
      <c r="E249" s="56" t="s">
        <v>86</v>
      </c>
      <c r="F249" s="10" t="s">
        <v>87</v>
      </c>
      <c r="G249" s="45">
        <v>3632</v>
      </c>
      <c r="H249" s="14">
        <v>4540</v>
      </c>
      <c r="J249" s="83">
        <f t="shared" si="3"/>
        <v>0</v>
      </c>
    </row>
    <row r="250" spans="1:10" x14ac:dyDescent="0.2">
      <c r="A250" s="18"/>
      <c r="B250" s="10">
        <v>900010</v>
      </c>
      <c r="C250" s="36" t="s">
        <v>549</v>
      </c>
      <c r="D250" s="37" t="s">
        <v>550</v>
      </c>
      <c r="E250" s="56" t="s">
        <v>86</v>
      </c>
      <c r="F250" s="10" t="s">
        <v>87</v>
      </c>
      <c r="G250" s="45">
        <v>4844</v>
      </c>
      <c r="H250" s="14">
        <v>6055</v>
      </c>
      <c r="J250" s="83">
        <f t="shared" si="3"/>
        <v>0</v>
      </c>
    </row>
    <row r="251" spans="1:10" x14ac:dyDescent="0.2">
      <c r="A251" s="18"/>
      <c r="B251" s="10">
        <v>900011</v>
      </c>
      <c r="C251" s="36" t="s">
        <v>551</v>
      </c>
      <c r="D251" s="37" t="s">
        <v>552</v>
      </c>
      <c r="E251" s="56" t="s">
        <v>86</v>
      </c>
      <c r="F251" s="10" t="s">
        <v>87</v>
      </c>
      <c r="G251" s="45">
        <v>4844</v>
      </c>
      <c r="H251" s="14">
        <v>6055</v>
      </c>
      <c r="J251" s="83">
        <f t="shared" si="3"/>
        <v>0</v>
      </c>
    </row>
    <row r="252" spans="1:10" x14ac:dyDescent="0.2">
      <c r="A252" s="18"/>
      <c r="B252" s="10">
        <v>900020</v>
      </c>
      <c r="C252" s="36" t="s">
        <v>553</v>
      </c>
      <c r="D252" s="37" t="s">
        <v>554</v>
      </c>
      <c r="E252" s="56" t="s">
        <v>86</v>
      </c>
      <c r="F252" s="10" t="s">
        <v>87</v>
      </c>
      <c r="G252" s="45">
        <v>6056</v>
      </c>
      <c r="H252" s="14">
        <v>7570</v>
      </c>
      <c r="J252" s="83">
        <f t="shared" si="3"/>
        <v>0</v>
      </c>
    </row>
    <row r="253" spans="1:10" x14ac:dyDescent="0.2">
      <c r="A253" s="18"/>
      <c r="B253" s="10">
        <v>900021</v>
      </c>
      <c r="C253" s="36" t="s">
        <v>555</v>
      </c>
      <c r="D253" s="37" t="s">
        <v>556</v>
      </c>
      <c r="E253" s="56" t="s">
        <v>86</v>
      </c>
      <c r="F253" s="10" t="s">
        <v>87</v>
      </c>
      <c r="G253" s="45">
        <v>6056</v>
      </c>
      <c r="H253" s="14">
        <v>7570</v>
      </c>
      <c r="J253" s="83">
        <f t="shared" si="3"/>
        <v>0</v>
      </c>
    </row>
    <row r="254" spans="1:10" x14ac:dyDescent="0.2">
      <c r="A254" s="18"/>
      <c r="B254" s="10">
        <v>900025</v>
      </c>
      <c r="C254" s="36" t="s">
        <v>557</v>
      </c>
      <c r="D254" s="37" t="s">
        <v>558</v>
      </c>
      <c r="E254" s="56" t="s">
        <v>86</v>
      </c>
      <c r="F254" s="10" t="s">
        <v>87</v>
      </c>
      <c r="G254" s="45">
        <v>6056</v>
      </c>
      <c r="H254" s="14">
        <v>7570</v>
      </c>
      <c r="J254" s="83">
        <f t="shared" si="3"/>
        <v>0</v>
      </c>
    </row>
    <row r="255" spans="1:10" x14ac:dyDescent="0.2">
      <c r="A255" s="18"/>
      <c r="B255" s="10">
        <v>900026</v>
      </c>
      <c r="C255" s="36" t="s">
        <v>559</v>
      </c>
      <c r="D255" s="37" t="s">
        <v>560</v>
      </c>
      <c r="E255" s="56" t="s">
        <v>86</v>
      </c>
      <c r="F255" s="10" t="s">
        <v>87</v>
      </c>
      <c r="G255" s="45">
        <v>6056</v>
      </c>
      <c r="H255" s="14">
        <v>7570</v>
      </c>
      <c r="J255" s="83">
        <f t="shared" si="3"/>
        <v>0</v>
      </c>
    </row>
    <row r="256" spans="1:10" x14ac:dyDescent="0.2">
      <c r="A256" s="18"/>
      <c r="B256" s="10">
        <v>900027</v>
      </c>
      <c r="C256" s="36" t="s">
        <v>561</v>
      </c>
      <c r="D256" s="37" t="s">
        <v>562</v>
      </c>
      <c r="E256" s="56" t="s">
        <v>86</v>
      </c>
      <c r="F256" s="10" t="s">
        <v>87</v>
      </c>
      <c r="G256" s="45">
        <v>7268</v>
      </c>
      <c r="H256" s="14">
        <v>9085</v>
      </c>
      <c r="J256" s="83">
        <f t="shared" si="3"/>
        <v>0</v>
      </c>
    </row>
    <row r="257" spans="1:10" x14ac:dyDescent="0.2">
      <c r="A257" s="18"/>
      <c r="B257" s="10">
        <v>900028</v>
      </c>
      <c r="C257" s="36" t="s">
        <v>563</v>
      </c>
      <c r="D257" s="37" t="s">
        <v>564</v>
      </c>
      <c r="E257" s="56" t="s">
        <v>86</v>
      </c>
      <c r="F257" s="10" t="s">
        <v>87</v>
      </c>
      <c r="G257" s="45">
        <v>7268</v>
      </c>
      <c r="H257" s="14">
        <v>9085</v>
      </c>
      <c r="J257" s="83">
        <f t="shared" si="3"/>
        <v>0</v>
      </c>
    </row>
    <row r="258" spans="1:10" x14ac:dyDescent="0.2">
      <c r="A258" s="18"/>
      <c r="B258" s="10">
        <v>900030</v>
      </c>
      <c r="C258" s="36" t="s">
        <v>565</v>
      </c>
      <c r="D258" s="37" t="s">
        <v>566</v>
      </c>
      <c r="E258" s="56" t="s">
        <v>86</v>
      </c>
      <c r="F258" s="10" t="s">
        <v>87</v>
      </c>
      <c r="G258" s="45">
        <v>3512</v>
      </c>
      <c r="H258" s="14">
        <v>4390</v>
      </c>
      <c r="J258" s="83">
        <f t="shared" si="3"/>
        <v>0</v>
      </c>
    </row>
    <row r="259" spans="1:10" x14ac:dyDescent="0.2">
      <c r="A259" s="18"/>
      <c r="B259" s="10">
        <v>900031</v>
      </c>
      <c r="C259" s="36" t="s">
        <v>567</v>
      </c>
      <c r="D259" s="37" t="s">
        <v>568</v>
      </c>
      <c r="E259" s="56" t="s">
        <v>86</v>
      </c>
      <c r="F259" s="10" t="s">
        <v>87</v>
      </c>
      <c r="G259" s="45">
        <v>3512</v>
      </c>
      <c r="H259" s="14">
        <v>4390</v>
      </c>
      <c r="J259" s="83">
        <f t="shared" si="3"/>
        <v>0</v>
      </c>
    </row>
    <row r="260" spans="1:10" x14ac:dyDescent="0.2">
      <c r="A260" s="18"/>
      <c r="B260" s="10">
        <v>900040</v>
      </c>
      <c r="C260" s="36" t="s">
        <v>569</v>
      </c>
      <c r="D260" s="37" t="s">
        <v>570</v>
      </c>
      <c r="E260" s="56" t="s">
        <v>86</v>
      </c>
      <c r="F260" s="10" t="s">
        <v>87</v>
      </c>
      <c r="G260" s="45">
        <v>3996</v>
      </c>
      <c r="H260" s="14">
        <v>4995</v>
      </c>
      <c r="J260" s="83">
        <f t="shared" si="3"/>
        <v>0</v>
      </c>
    </row>
    <row r="261" spans="1:10" x14ac:dyDescent="0.2">
      <c r="A261" s="18"/>
      <c r="B261" s="10">
        <v>900041</v>
      </c>
      <c r="C261" s="36" t="s">
        <v>571</v>
      </c>
      <c r="D261" s="37" t="s">
        <v>572</v>
      </c>
      <c r="E261" s="56" t="s">
        <v>86</v>
      </c>
      <c r="F261" s="10" t="s">
        <v>87</v>
      </c>
      <c r="G261" s="45">
        <v>3996</v>
      </c>
      <c r="H261" s="14">
        <v>4995</v>
      </c>
      <c r="J261" s="83">
        <f t="shared" ref="J261:J324" si="4">I261*G261</f>
        <v>0</v>
      </c>
    </row>
    <row r="262" spans="1:10" x14ac:dyDescent="0.2">
      <c r="A262" s="18"/>
      <c r="B262" s="10">
        <v>900050</v>
      </c>
      <c r="C262" s="36" t="s">
        <v>573</v>
      </c>
      <c r="D262" s="37" t="s">
        <v>574</v>
      </c>
      <c r="E262" s="56" t="s">
        <v>86</v>
      </c>
      <c r="F262" s="10" t="s">
        <v>87</v>
      </c>
      <c r="G262" s="45">
        <v>7268</v>
      </c>
      <c r="H262" s="14">
        <v>9085</v>
      </c>
      <c r="J262" s="83">
        <f t="shared" si="4"/>
        <v>0</v>
      </c>
    </row>
    <row r="263" spans="1:10" x14ac:dyDescent="0.2">
      <c r="A263" s="18"/>
      <c r="B263" s="10">
        <v>900051</v>
      </c>
      <c r="C263" s="36" t="s">
        <v>575</v>
      </c>
      <c r="D263" s="37" t="s">
        <v>576</v>
      </c>
      <c r="E263" s="56" t="s">
        <v>86</v>
      </c>
      <c r="F263" s="10" t="s">
        <v>87</v>
      </c>
      <c r="G263" s="45">
        <v>7268</v>
      </c>
      <c r="H263" s="14">
        <v>9085</v>
      </c>
      <c r="J263" s="83">
        <f t="shared" si="4"/>
        <v>0</v>
      </c>
    </row>
    <row r="264" spans="1:10" x14ac:dyDescent="0.2">
      <c r="A264" s="18"/>
      <c r="B264" s="10">
        <v>900052</v>
      </c>
      <c r="C264" s="36" t="s">
        <v>577</v>
      </c>
      <c r="D264" s="37" t="s">
        <v>578</v>
      </c>
      <c r="E264" s="56" t="s">
        <v>86</v>
      </c>
      <c r="F264" s="10" t="s">
        <v>87</v>
      </c>
      <c r="G264" s="45">
        <v>7268</v>
      </c>
      <c r="H264" s="14">
        <v>9085</v>
      </c>
      <c r="J264" s="83">
        <f t="shared" si="4"/>
        <v>0</v>
      </c>
    </row>
    <row r="265" spans="1:10" x14ac:dyDescent="0.2">
      <c r="A265" s="18"/>
      <c r="B265" s="10">
        <v>900070</v>
      </c>
      <c r="C265" s="36" t="s">
        <v>579</v>
      </c>
      <c r="D265" s="37" t="s">
        <v>580</v>
      </c>
      <c r="E265" s="56" t="s">
        <v>86</v>
      </c>
      <c r="F265" s="10" t="s">
        <v>87</v>
      </c>
      <c r="G265" s="45">
        <v>14540</v>
      </c>
      <c r="H265" s="14">
        <v>18175</v>
      </c>
      <c r="J265" s="83">
        <f t="shared" si="4"/>
        <v>0</v>
      </c>
    </row>
    <row r="266" spans="1:10" x14ac:dyDescent="0.2">
      <c r="A266" s="18"/>
      <c r="B266" s="10">
        <v>900071</v>
      </c>
      <c r="C266" s="36" t="s">
        <v>581</v>
      </c>
      <c r="D266" s="37" t="s">
        <v>582</v>
      </c>
      <c r="E266" s="56" t="s">
        <v>86</v>
      </c>
      <c r="F266" s="10" t="s">
        <v>87</v>
      </c>
      <c r="G266" s="45">
        <v>14540</v>
      </c>
      <c r="H266" s="14">
        <v>18175</v>
      </c>
      <c r="J266" s="83">
        <f t="shared" si="4"/>
        <v>0</v>
      </c>
    </row>
    <row r="267" spans="1:10" x14ac:dyDescent="0.2">
      <c r="A267" s="18"/>
      <c r="B267" s="10">
        <v>900072</v>
      </c>
      <c r="C267" s="36" t="s">
        <v>583</v>
      </c>
      <c r="D267" s="37" t="s">
        <v>584</v>
      </c>
      <c r="E267" s="56" t="s">
        <v>86</v>
      </c>
      <c r="F267" s="10" t="s">
        <v>87</v>
      </c>
      <c r="G267" s="45">
        <v>14540</v>
      </c>
      <c r="H267" s="14">
        <v>18175</v>
      </c>
      <c r="J267" s="83">
        <f t="shared" si="4"/>
        <v>0</v>
      </c>
    </row>
    <row r="268" spans="1:10" x14ac:dyDescent="0.2">
      <c r="A268" s="18"/>
      <c r="B268" s="10">
        <v>900082</v>
      </c>
      <c r="C268" s="36" t="s">
        <v>585</v>
      </c>
      <c r="D268" s="37" t="s">
        <v>586</v>
      </c>
      <c r="E268" s="56" t="s">
        <v>86</v>
      </c>
      <c r="F268" s="10" t="s">
        <v>87</v>
      </c>
      <c r="G268" s="45">
        <v>14540</v>
      </c>
      <c r="H268" s="14">
        <v>18175</v>
      </c>
      <c r="J268" s="83">
        <f t="shared" si="4"/>
        <v>0</v>
      </c>
    </row>
    <row r="269" spans="1:10" x14ac:dyDescent="0.2">
      <c r="A269" s="18"/>
      <c r="B269" s="10">
        <v>900083</v>
      </c>
      <c r="C269" s="36" t="s">
        <v>587</v>
      </c>
      <c r="D269" s="37" t="s">
        <v>588</v>
      </c>
      <c r="E269" s="56" t="s">
        <v>86</v>
      </c>
      <c r="F269" s="10" t="s">
        <v>87</v>
      </c>
      <c r="G269" s="45">
        <v>14540</v>
      </c>
      <c r="H269" s="14">
        <v>18175</v>
      </c>
      <c r="J269" s="83">
        <f t="shared" si="4"/>
        <v>0</v>
      </c>
    </row>
    <row r="270" spans="1:10" x14ac:dyDescent="0.2">
      <c r="A270" s="18"/>
      <c r="B270" s="10">
        <v>900084</v>
      </c>
      <c r="C270" s="36" t="s">
        <v>589</v>
      </c>
      <c r="D270" s="37" t="s">
        <v>590</v>
      </c>
      <c r="E270" s="56" t="s">
        <v>86</v>
      </c>
      <c r="F270" s="10" t="s">
        <v>87</v>
      </c>
      <c r="G270" s="45">
        <v>9692</v>
      </c>
      <c r="H270" s="14">
        <v>12115</v>
      </c>
      <c r="J270" s="83">
        <f t="shared" si="4"/>
        <v>0</v>
      </c>
    </row>
    <row r="271" spans="1:10" x14ac:dyDescent="0.2">
      <c r="A271" s="18"/>
      <c r="B271" s="10">
        <v>900085</v>
      </c>
      <c r="C271" s="36" t="s">
        <v>591</v>
      </c>
      <c r="D271" s="37" t="s">
        <v>592</v>
      </c>
      <c r="E271" s="56" t="s">
        <v>86</v>
      </c>
      <c r="F271" s="10" t="s">
        <v>87</v>
      </c>
      <c r="G271" s="45">
        <v>9692</v>
      </c>
      <c r="H271" s="14">
        <v>12115</v>
      </c>
      <c r="J271" s="83">
        <f t="shared" si="4"/>
        <v>0</v>
      </c>
    </row>
    <row r="272" spans="1:10" x14ac:dyDescent="0.2">
      <c r="A272" s="18"/>
      <c r="B272" s="10">
        <v>900090</v>
      </c>
      <c r="C272" s="36" t="s">
        <v>593</v>
      </c>
      <c r="D272" s="37" t="s">
        <v>594</v>
      </c>
      <c r="E272" s="56" t="s">
        <v>86</v>
      </c>
      <c r="F272" s="10" t="s">
        <v>87</v>
      </c>
      <c r="G272" s="45">
        <v>14540</v>
      </c>
      <c r="H272" s="14">
        <v>18175</v>
      </c>
      <c r="J272" s="83">
        <f t="shared" si="4"/>
        <v>0</v>
      </c>
    </row>
    <row r="273" spans="1:10" x14ac:dyDescent="0.2">
      <c r="A273" s="18"/>
      <c r="B273" s="10">
        <v>900091</v>
      </c>
      <c r="C273" s="36" t="s">
        <v>595</v>
      </c>
      <c r="D273" s="37" t="s">
        <v>596</v>
      </c>
      <c r="E273" s="56" t="s">
        <v>86</v>
      </c>
      <c r="F273" s="10" t="s">
        <v>87</v>
      </c>
      <c r="G273" s="45">
        <v>14540</v>
      </c>
      <c r="H273" s="14">
        <v>18175</v>
      </c>
      <c r="J273" s="83">
        <f t="shared" si="4"/>
        <v>0</v>
      </c>
    </row>
    <row r="274" spans="1:10" x14ac:dyDescent="0.2">
      <c r="A274" s="18"/>
      <c r="B274" s="10">
        <v>900092</v>
      </c>
      <c r="C274" s="36" t="s">
        <v>597</v>
      </c>
      <c r="D274" s="37" t="s">
        <v>598</v>
      </c>
      <c r="E274" s="56" t="s">
        <v>86</v>
      </c>
      <c r="F274" s="10" t="s">
        <v>87</v>
      </c>
      <c r="G274" s="45">
        <v>16968</v>
      </c>
      <c r="H274" s="14">
        <v>21210</v>
      </c>
      <c r="J274" s="83">
        <f t="shared" si="4"/>
        <v>0</v>
      </c>
    </row>
    <row r="275" spans="1:10" x14ac:dyDescent="0.2">
      <c r="A275" s="18"/>
      <c r="B275" s="10">
        <v>900093</v>
      </c>
      <c r="C275" s="36" t="s">
        <v>599</v>
      </c>
      <c r="D275" s="37" t="s">
        <v>600</v>
      </c>
      <c r="E275" s="56" t="s">
        <v>86</v>
      </c>
      <c r="F275" s="10" t="s">
        <v>87</v>
      </c>
      <c r="G275" s="45">
        <v>16968</v>
      </c>
      <c r="H275" s="14">
        <v>21210</v>
      </c>
      <c r="J275" s="83">
        <f t="shared" si="4"/>
        <v>0</v>
      </c>
    </row>
    <row r="276" spans="1:10" x14ac:dyDescent="0.2">
      <c r="A276" s="18"/>
      <c r="B276" s="10">
        <v>900094</v>
      </c>
      <c r="C276" s="36" t="s">
        <v>601</v>
      </c>
      <c r="D276" s="37" t="s">
        <v>602</v>
      </c>
      <c r="E276" s="56" t="s">
        <v>86</v>
      </c>
      <c r="F276" s="10" t="s">
        <v>87</v>
      </c>
      <c r="G276" s="45">
        <v>12116</v>
      </c>
      <c r="H276" s="14">
        <v>15145</v>
      </c>
      <c r="J276" s="83">
        <f t="shared" si="4"/>
        <v>0</v>
      </c>
    </row>
    <row r="277" spans="1:10" x14ac:dyDescent="0.2">
      <c r="A277" s="18"/>
      <c r="B277" s="10">
        <v>900095</v>
      </c>
      <c r="C277" s="36" t="s">
        <v>603</v>
      </c>
      <c r="D277" s="37" t="s">
        <v>604</v>
      </c>
      <c r="E277" s="56" t="s">
        <v>86</v>
      </c>
      <c r="F277" s="10" t="s">
        <v>87</v>
      </c>
      <c r="G277" s="45">
        <v>12116</v>
      </c>
      <c r="H277" s="14">
        <v>15145</v>
      </c>
      <c r="J277" s="83">
        <f t="shared" si="4"/>
        <v>0</v>
      </c>
    </row>
    <row r="278" spans="1:10" x14ac:dyDescent="0.2">
      <c r="A278" s="18"/>
      <c r="B278" s="10">
        <v>900100</v>
      </c>
      <c r="C278" s="36" t="s">
        <v>605</v>
      </c>
      <c r="D278" s="37" t="s">
        <v>606</v>
      </c>
      <c r="E278" s="56" t="s">
        <v>86</v>
      </c>
      <c r="F278" s="10" t="s">
        <v>87</v>
      </c>
      <c r="G278" s="45">
        <v>16968</v>
      </c>
      <c r="H278" s="14">
        <v>21210</v>
      </c>
      <c r="J278" s="83">
        <f t="shared" si="4"/>
        <v>0</v>
      </c>
    </row>
    <row r="279" spans="1:10" x14ac:dyDescent="0.2">
      <c r="A279" s="8"/>
      <c r="B279" s="11">
        <v>900101</v>
      </c>
      <c r="C279" s="42" t="s">
        <v>607</v>
      </c>
      <c r="D279" s="40" t="s">
        <v>608</v>
      </c>
      <c r="E279" s="60" t="s">
        <v>86</v>
      </c>
      <c r="F279" s="11" t="s">
        <v>87</v>
      </c>
      <c r="G279" s="71">
        <v>16968</v>
      </c>
      <c r="H279" s="15">
        <v>21210</v>
      </c>
      <c r="J279" s="83">
        <f t="shared" si="4"/>
        <v>0</v>
      </c>
    </row>
    <row r="280" spans="1:10" x14ac:dyDescent="0.2">
      <c r="A280" s="18" t="s">
        <v>609</v>
      </c>
      <c r="B280" s="1">
        <v>257526</v>
      </c>
      <c r="C280" s="9" t="s">
        <v>610</v>
      </c>
      <c r="D280" s="37" t="s">
        <v>611</v>
      </c>
      <c r="F280" s="5"/>
      <c r="G280" s="2">
        <v>5212</v>
      </c>
      <c r="H280" s="14">
        <v>6515</v>
      </c>
      <c r="J280" s="83">
        <f t="shared" si="4"/>
        <v>0</v>
      </c>
    </row>
    <row r="281" spans="1:10" x14ac:dyDescent="0.2">
      <c r="A281" s="18"/>
      <c r="B281" s="1">
        <v>257530</v>
      </c>
      <c r="C281" s="9" t="s">
        <v>612</v>
      </c>
      <c r="D281" s="37" t="s">
        <v>613</v>
      </c>
      <c r="F281" s="5"/>
      <c r="G281" s="2">
        <v>6420</v>
      </c>
      <c r="H281" s="14">
        <v>8025</v>
      </c>
      <c r="J281" s="83">
        <f t="shared" si="4"/>
        <v>0</v>
      </c>
    </row>
    <row r="282" spans="1:10" x14ac:dyDescent="0.2">
      <c r="A282" s="18"/>
      <c r="B282" s="1">
        <v>270430</v>
      </c>
      <c r="C282" s="9" t="s">
        <v>614</v>
      </c>
      <c r="D282" s="37" t="s">
        <v>615</v>
      </c>
      <c r="F282" s="10" t="s">
        <v>19</v>
      </c>
      <c r="G282" s="2">
        <v>3148</v>
      </c>
      <c r="H282" s="14">
        <v>3935</v>
      </c>
      <c r="J282" s="83">
        <f t="shared" si="4"/>
        <v>0</v>
      </c>
    </row>
    <row r="283" spans="1:10" x14ac:dyDescent="0.2">
      <c r="A283" s="18"/>
      <c r="B283" s="1">
        <v>270440</v>
      </c>
      <c r="C283" s="9" t="s">
        <v>616</v>
      </c>
      <c r="D283" s="37" t="s">
        <v>617</v>
      </c>
      <c r="F283" s="10" t="s">
        <v>19</v>
      </c>
      <c r="G283" s="2">
        <v>4360</v>
      </c>
      <c r="H283" s="14">
        <v>5450</v>
      </c>
      <c r="J283" s="83">
        <f t="shared" si="4"/>
        <v>0</v>
      </c>
    </row>
    <row r="284" spans="1:10" x14ac:dyDescent="0.2">
      <c r="A284" s="18"/>
      <c r="B284" s="1">
        <v>257513</v>
      </c>
      <c r="C284" s="9" t="s">
        <v>618</v>
      </c>
      <c r="D284" s="37" t="s">
        <v>619</v>
      </c>
      <c r="F284" s="5"/>
      <c r="G284" s="2">
        <v>3996</v>
      </c>
      <c r="H284" s="14">
        <v>4995</v>
      </c>
      <c r="J284" s="83">
        <f t="shared" si="4"/>
        <v>0</v>
      </c>
    </row>
    <row r="285" spans="1:10" x14ac:dyDescent="0.2">
      <c r="A285" s="8"/>
      <c r="B285" s="39">
        <v>257517</v>
      </c>
      <c r="C285" s="3" t="s">
        <v>620</v>
      </c>
      <c r="D285" s="40" t="s">
        <v>621</v>
      </c>
      <c r="E285" s="3"/>
      <c r="F285" s="6"/>
      <c r="G285" s="4">
        <v>5452</v>
      </c>
      <c r="H285" s="15">
        <v>6815</v>
      </c>
      <c r="J285" s="83">
        <f t="shared" si="4"/>
        <v>0</v>
      </c>
    </row>
    <row r="286" spans="1:10" x14ac:dyDescent="0.2">
      <c r="A286" s="18"/>
      <c r="B286" s="10">
        <v>290101</v>
      </c>
      <c r="C286" s="36" t="s">
        <v>622</v>
      </c>
      <c r="D286" s="37" t="s">
        <v>623</v>
      </c>
      <c r="E286" s="38" t="s">
        <v>624</v>
      </c>
      <c r="F286" s="62" t="s">
        <v>177</v>
      </c>
      <c r="G286" s="45">
        <v>2056</v>
      </c>
      <c r="H286" s="14">
        <v>2570</v>
      </c>
      <c r="J286" s="83">
        <f t="shared" si="4"/>
        <v>0</v>
      </c>
    </row>
    <row r="287" spans="1:10" x14ac:dyDescent="0.2">
      <c r="A287" s="18"/>
      <c r="B287" s="10">
        <v>290102</v>
      </c>
      <c r="C287" s="36" t="s">
        <v>625</v>
      </c>
      <c r="D287" s="37" t="s">
        <v>626</v>
      </c>
      <c r="E287" s="38" t="s">
        <v>624</v>
      </c>
      <c r="F287" s="62" t="s">
        <v>177</v>
      </c>
      <c r="G287" s="45">
        <v>2300</v>
      </c>
      <c r="H287" s="14">
        <v>2875</v>
      </c>
      <c r="J287" s="83">
        <f t="shared" si="4"/>
        <v>0</v>
      </c>
    </row>
    <row r="288" spans="1:10" x14ac:dyDescent="0.2">
      <c r="A288" s="18"/>
      <c r="B288" s="10">
        <v>290103</v>
      </c>
      <c r="C288" s="36" t="s">
        <v>627</v>
      </c>
      <c r="D288" s="37" t="s">
        <v>628</v>
      </c>
      <c r="E288" s="38" t="s">
        <v>624</v>
      </c>
      <c r="F288" s="62" t="s">
        <v>177</v>
      </c>
      <c r="G288" s="45">
        <v>2300</v>
      </c>
      <c r="H288" s="14">
        <v>2875</v>
      </c>
      <c r="J288" s="83">
        <f t="shared" si="4"/>
        <v>0</v>
      </c>
    </row>
    <row r="289" spans="1:10" x14ac:dyDescent="0.2">
      <c r="A289" s="18"/>
      <c r="B289" s="10">
        <v>290104</v>
      </c>
      <c r="C289" s="36" t="s">
        <v>629</v>
      </c>
      <c r="D289" s="37" t="s">
        <v>630</v>
      </c>
      <c r="E289" s="38" t="s">
        <v>624</v>
      </c>
      <c r="F289" s="62" t="s">
        <v>177</v>
      </c>
      <c r="G289" s="45">
        <v>2300</v>
      </c>
      <c r="H289" s="14">
        <v>2875</v>
      </c>
      <c r="J289" s="83">
        <f t="shared" si="4"/>
        <v>0</v>
      </c>
    </row>
    <row r="290" spans="1:10" x14ac:dyDescent="0.2">
      <c r="A290" s="18"/>
      <c r="B290" s="10">
        <v>290100</v>
      </c>
      <c r="C290" s="36" t="s">
        <v>631</v>
      </c>
      <c r="D290" s="37" t="s">
        <v>632</v>
      </c>
      <c r="E290" s="38" t="s">
        <v>624</v>
      </c>
      <c r="F290" s="62" t="s">
        <v>177</v>
      </c>
      <c r="G290" s="45">
        <v>2056</v>
      </c>
      <c r="H290" s="14">
        <v>2570</v>
      </c>
      <c r="J290" s="83">
        <f t="shared" si="4"/>
        <v>0</v>
      </c>
    </row>
    <row r="291" spans="1:10" x14ac:dyDescent="0.2">
      <c r="A291" s="18"/>
      <c r="B291" s="10">
        <v>290106</v>
      </c>
      <c r="C291" s="36" t="s">
        <v>633</v>
      </c>
      <c r="D291" s="37" t="s">
        <v>634</v>
      </c>
      <c r="E291" s="38" t="s">
        <v>624</v>
      </c>
      <c r="F291" s="62" t="s">
        <v>177</v>
      </c>
      <c r="G291" s="45">
        <v>3632</v>
      </c>
      <c r="H291" s="14">
        <v>4540</v>
      </c>
      <c r="J291" s="83">
        <f t="shared" si="4"/>
        <v>0</v>
      </c>
    </row>
    <row r="292" spans="1:10" x14ac:dyDescent="0.2">
      <c r="A292" s="18"/>
      <c r="B292" s="10">
        <v>290107</v>
      </c>
      <c r="C292" s="36" t="s">
        <v>635</v>
      </c>
      <c r="D292" s="37" t="s">
        <v>636</v>
      </c>
      <c r="E292" s="38" t="s">
        <v>624</v>
      </c>
      <c r="F292" s="62" t="s">
        <v>177</v>
      </c>
      <c r="G292" s="45">
        <v>3996</v>
      </c>
      <c r="H292" s="14">
        <v>4995</v>
      </c>
      <c r="J292" s="83">
        <f t="shared" si="4"/>
        <v>0</v>
      </c>
    </row>
    <row r="293" spans="1:10" x14ac:dyDescent="0.2">
      <c r="A293" s="18"/>
      <c r="B293" s="10">
        <v>290108</v>
      </c>
      <c r="C293" s="36" t="s">
        <v>637</v>
      </c>
      <c r="D293" s="37" t="s">
        <v>638</v>
      </c>
      <c r="E293" s="38" t="s">
        <v>624</v>
      </c>
      <c r="F293" s="62" t="s">
        <v>177</v>
      </c>
      <c r="G293" s="45">
        <v>3996</v>
      </c>
      <c r="H293" s="14">
        <v>4995</v>
      </c>
      <c r="J293" s="83">
        <f t="shared" si="4"/>
        <v>0</v>
      </c>
    </row>
    <row r="294" spans="1:10" x14ac:dyDescent="0.2">
      <c r="A294" s="18"/>
      <c r="B294" s="10">
        <v>290109</v>
      </c>
      <c r="C294" s="36" t="s">
        <v>639</v>
      </c>
      <c r="D294" s="37" t="s">
        <v>640</v>
      </c>
      <c r="E294" s="38" t="s">
        <v>624</v>
      </c>
      <c r="F294" s="62" t="s">
        <v>177</v>
      </c>
      <c r="G294" s="45">
        <v>3996</v>
      </c>
      <c r="H294" s="14">
        <v>4995</v>
      </c>
      <c r="J294" s="83">
        <f t="shared" si="4"/>
        <v>0</v>
      </c>
    </row>
    <row r="295" spans="1:10" x14ac:dyDescent="0.2">
      <c r="A295" s="18"/>
      <c r="B295" s="10">
        <v>290105</v>
      </c>
      <c r="C295" s="36" t="s">
        <v>641</v>
      </c>
      <c r="D295" s="37" t="s">
        <v>642</v>
      </c>
      <c r="E295" s="38" t="s">
        <v>624</v>
      </c>
      <c r="F295" s="62" t="s">
        <v>177</v>
      </c>
      <c r="G295" s="45">
        <v>3632</v>
      </c>
      <c r="H295" s="14">
        <v>4540</v>
      </c>
      <c r="J295" s="83">
        <f t="shared" si="4"/>
        <v>0</v>
      </c>
    </row>
    <row r="296" spans="1:10" x14ac:dyDescent="0.2">
      <c r="A296" s="18"/>
      <c r="B296" s="10">
        <v>290111</v>
      </c>
      <c r="C296" s="36" t="s">
        <v>643</v>
      </c>
      <c r="D296" s="37" t="s">
        <v>644</v>
      </c>
      <c r="E296" s="38" t="s">
        <v>624</v>
      </c>
      <c r="F296" s="62" t="s">
        <v>177</v>
      </c>
      <c r="G296" s="45">
        <v>5452</v>
      </c>
      <c r="H296" s="14">
        <v>6815</v>
      </c>
      <c r="J296" s="83">
        <f t="shared" si="4"/>
        <v>0</v>
      </c>
    </row>
    <row r="297" spans="1:10" x14ac:dyDescent="0.2">
      <c r="A297" s="8"/>
      <c r="B297" s="11">
        <v>290110</v>
      </c>
      <c r="C297" s="42" t="s">
        <v>645</v>
      </c>
      <c r="D297" s="40" t="s">
        <v>646</v>
      </c>
      <c r="E297" s="41" t="s">
        <v>624</v>
      </c>
      <c r="F297" s="63" t="s">
        <v>177</v>
      </c>
      <c r="G297" s="71">
        <v>4844</v>
      </c>
      <c r="H297" s="15">
        <v>6055</v>
      </c>
      <c r="J297" s="83">
        <f t="shared" si="4"/>
        <v>0</v>
      </c>
    </row>
    <row r="298" spans="1:10" x14ac:dyDescent="0.2">
      <c r="A298" s="18" t="s">
        <v>647</v>
      </c>
      <c r="B298" s="1">
        <v>271021</v>
      </c>
      <c r="C298" s="9" t="s">
        <v>648</v>
      </c>
      <c r="D298" s="37" t="s">
        <v>649</v>
      </c>
      <c r="F298" s="5"/>
      <c r="G298" s="2">
        <v>1940</v>
      </c>
      <c r="H298" s="14">
        <v>2425</v>
      </c>
      <c r="J298" s="83">
        <f t="shared" si="4"/>
        <v>0</v>
      </c>
    </row>
    <row r="299" spans="1:10" x14ac:dyDescent="0.2">
      <c r="A299" s="18"/>
      <c r="B299" s="1">
        <v>271024</v>
      </c>
      <c r="C299" s="9" t="s">
        <v>650</v>
      </c>
      <c r="D299" s="37" t="s">
        <v>651</v>
      </c>
      <c r="F299" s="5"/>
      <c r="G299" s="2">
        <v>2180</v>
      </c>
      <c r="H299" s="14">
        <v>2725</v>
      </c>
      <c r="J299" s="83">
        <f t="shared" si="4"/>
        <v>0</v>
      </c>
    </row>
    <row r="300" spans="1:10" x14ac:dyDescent="0.2">
      <c r="A300" s="18"/>
      <c r="B300" s="1">
        <v>271022</v>
      </c>
      <c r="C300" s="9" t="s">
        <v>652</v>
      </c>
      <c r="D300" s="37" t="s">
        <v>653</v>
      </c>
      <c r="F300" s="5"/>
      <c r="G300" s="2">
        <v>2180</v>
      </c>
      <c r="H300" s="14">
        <v>2725</v>
      </c>
      <c r="J300" s="83">
        <f t="shared" si="4"/>
        <v>0</v>
      </c>
    </row>
    <row r="301" spans="1:10" x14ac:dyDescent="0.2">
      <c r="A301" s="18"/>
      <c r="B301" s="1">
        <v>271023</v>
      </c>
      <c r="C301" s="9" t="s">
        <v>654</v>
      </c>
      <c r="D301" s="37" t="s">
        <v>655</v>
      </c>
      <c r="F301" s="5"/>
      <c r="G301" s="2">
        <v>2180</v>
      </c>
      <c r="H301" s="14">
        <v>2725</v>
      </c>
      <c r="J301" s="83">
        <f t="shared" si="4"/>
        <v>0</v>
      </c>
    </row>
    <row r="302" spans="1:10" x14ac:dyDescent="0.2">
      <c r="A302" s="18"/>
      <c r="B302" s="1">
        <v>271020</v>
      </c>
      <c r="C302" s="9" t="s">
        <v>656</v>
      </c>
      <c r="D302" s="37" t="s">
        <v>657</v>
      </c>
      <c r="F302" s="5"/>
      <c r="G302" s="2">
        <v>1940</v>
      </c>
      <c r="H302" s="14">
        <v>2425</v>
      </c>
      <c r="J302" s="83">
        <f t="shared" si="4"/>
        <v>0</v>
      </c>
    </row>
    <row r="303" spans="1:10" x14ac:dyDescent="0.2">
      <c r="A303" s="18"/>
      <c r="B303" s="1">
        <v>271026</v>
      </c>
      <c r="C303" s="9" t="s">
        <v>658</v>
      </c>
      <c r="D303" s="37" t="s">
        <v>659</v>
      </c>
      <c r="F303" s="5"/>
      <c r="G303" s="2">
        <v>2300</v>
      </c>
      <c r="H303" s="14">
        <v>2875</v>
      </c>
      <c r="J303" s="83">
        <f t="shared" si="4"/>
        <v>0</v>
      </c>
    </row>
    <row r="304" spans="1:10" x14ac:dyDescent="0.2">
      <c r="A304" s="18"/>
      <c r="B304" s="1">
        <v>271029</v>
      </c>
      <c r="C304" s="9" t="s">
        <v>660</v>
      </c>
      <c r="D304" s="37" t="s">
        <v>661</v>
      </c>
      <c r="F304" s="5"/>
      <c r="G304" s="2">
        <v>2540</v>
      </c>
      <c r="H304" s="14">
        <v>3175</v>
      </c>
      <c r="J304" s="83">
        <f t="shared" si="4"/>
        <v>0</v>
      </c>
    </row>
    <row r="305" spans="1:10" x14ac:dyDescent="0.2">
      <c r="A305" s="18"/>
      <c r="B305" s="1">
        <v>271027</v>
      </c>
      <c r="C305" s="9" t="s">
        <v>662</v>
      </c>
      <c r="D305" s="37" t="s">
        <v>663</v>
      </c>
      <c r="F305" s="5"/>
      <c r="G305" s="2">
        <v>2540</v>
      </c>
      <c r="H305" s="14">
        <v>3175</v>
      </c>
      <c r="J305" s="83">
        <f t="shared" si="4"/>
        <v>0</v>
      </c>
    </row>
    <row r="306" spans="1:10" x14ac:dyDescent="0.2">
      <c r="A306" s="18"/>
      <c r="B306" s="1">
        <v>271028</v>
      </c>
      <c r="C306" s="9" t="s">
        <v>664</v>
      </c>
      <c r="D306" s="37" t="s">
        <v>665</v>
      </c>
      <c r="F306" s="5"/>
      <c r="G306" s="2">
        <v>2540</v>
      </c>
      <c r="H306" s="14">
        <v>3175</v>
      </c>
      <c r="J306" s="83">
        <f t="shared" si="4"/>
        <v>0</v>
      </c>
    </row>
    <row r="307" spans="1:10" x14ac:dyDescent="0.2">
      <c r="A307" s="8"/>
      <c r="B307" s="39">
        <v>271025</v>
      </c>
      <c r="C307" s="3" t="s">
        <v>666</v>
      </c>
      <c r="D307" s="40" t="s">
        <v>667</v>
      </c>
      <c r="E307" s="3"/>
      <c r="F307" s="6"/>
      <c r="G307" s="4">
        <v>2300</v>
      </c>
      <c r="H307" s="15">
        <v>2875</v>
      </c>
      <c r="J307" s="83">
        <f t="shared" si="4"/>
        <v>0</v>
      </c>
    </row>
    <row r="308" spans="1:10" x14ac:dyDescent="0.2">
      <c r="A308" s="18" t="s">
        <v>668</v>
      </c>
      <c r="B308" s="1">
        <v>271040</v>
      </c>
      <c r="C308" s="9" t="s">
        <v>669</v>
      </c>
      <c r="D308" s="37" t="s">
        <v>670</v>
      </c>
      <c r="F308" s="5"/>
      <c r="G308" s="2">
        <v>2420</v>
      </c>
      <c r="H308" s="14">
        <v>3025</v>
      </c>
      <c r="J308" s="83">
        <f t="shared" si="4"/>
        <v>0</v>
      </c>
    </row>
    <row r="309" spans="1:10" x14ac:dyDescent="0.2">
      <c r="A309" s="18"/>
      <c r="B309" s="1">
        <v>271045</v>
      </c>
      <c r="C309" s="9" t="s">
        <v>671</v>
      </c>
      <c r="D309" s="37" t="s">
        <v>672</v>
      </c>
      <c r="F309" s="5"/>
      <c r="G309" s="2">
        <v>2664</v>
      </c>
      <c r="H309" s="14">
        <v>3330</v>
      </c>
      <c r="J309" s="83">
        <f t="shared" si="4"/>
        <v>0</v>
      </c>
    </row>
    <row r="310" spans="1:10" x14ac:dyDescent="0.2">
      <c r="A310" s="18"/>
      <c r="B310" s="1">
        <v>271042</v>
      </c>
      <c r="C310" s="9" t="s">
        <v>673</v>
      </c>
      <c r="D310" s="37" t="s">
        <v>674</v>
      </c>
      <c r="F310" s="5"/>
      <c r="G310" s="2">
        <v>2420</v>
      </c>
      <c r="H310" s="14">
        <v>3025</v>
      </c>
      <c r="J310" s="83">
        <f t="shared" si="4"/>
        <v>0</v>
      </c>
    </row>
    <row r="311" spans="1:10" x14ac:dyDescent="0.2">
      <c r="A311" s="18"/>
      <c r="B311" s="1">
        <v>271043</v>
      </c>
      <c r="C311" s="9" t="s">
        <v>675</v>
      </c>
      <c r="D311" s="37" t="s">
        <v>676</v>
      </c>
      <c r="F311" s="5"/>
      <c r="G311" s="2">
        <v>2664</v>
      </c>
      <c r="H311" s="14">
        <v>3330</v>
      </c>
      <c r="J311" s="83">
        <f t="shared" si="4"/>
        <v>0</v>
      </c>
    </row>
    <row r="312" spans="1:10" x14ac:dyDescent="0.2">
      <c r="A312" s="18"/>
      <c r="B312" s="1">
        <v>271044</v>
      </c>
      <c r="C312" s="9" t="s">
        <v>677</v>
      </c>
      <c r="D312" s="37" t="s">
        <v>678</v>
      </c>
      <c r="F312" s="5"/>
      <c r="G312" s="2">
        <v>2664</v>
      </c>
      <c r="H312" s="14">
        <v>3330</v>
      </c>
      <c r="J312" s="83">
        <f t="shared" si="4"/>
        <v>0</v>
      </c>
    </row>
    <row r="313" spans="1:10" x14ac:dyDescent="0.2">
      <c r="A313" s="18"/>
      <c r="B313" s="1">
        <v>271041</v>
      </c>
      <c r="C313" s="9" t="s">
        <v>679</v>
      </c>
      <c r="D313" s="37" t="s">
        <v>680</v>
      </c>
      <c r="F313" s="5"/>
      <c r="G313" s="2">
        <v>2420</v>
      </c>
      <c r="H313" s="14">
        <v>3025</v>
      </c>
      <c r="J313" s="83">
        <f t="shared" si="4"/>
        <v>0</v>
      </c>
    </row>
    <row r="314" spans="1:10" x14ac:dyDescent="0.2">
      <c r="A314" s="18"/>
      <c r="B314" s="1">
        <v>271050</v>
      </c>
      <c r="C314" s="9" t="s">
        <v>681</v>
      </c>
      <c r="D314" s="37" t="s">
        <v>682</v>
      </c>
      <c r="F314" s="5"/>
      <c r="G314" s="2">
        <v>3028</v>
      </c>
      <c r="H314" s="14">
        <v>3785</v>
      </c>
      <c r="J314" s="83">
        <f t="shared" si="4"/>
        <v>0</v>
      </c>
    </row>
    <row r="315" spans="1:10" x14ac:dyDescent="0.2">
      <c r="A315" s="8"/>
      <c r="B315" s="39">
        <v>271052</v>
      </c>
      <c r="C315" s="3" t="s">
        <v>683</v>
      </c>
      <c r="D315" s="40" t="s">
        <v>684</v>
      </c>
      <c r="E315" s="3"/>
      <c r="F315" s="6"/>
      <c r="G315" s="4">
        <v>3028</v>
      </c>
      <c r="H315" s="15">
        <v>3785</v>
      </c>
      <c r="J315" s="83">
        <f t="shared" si="4"/>
        <v>0</v>
      </c>
    </row>
    <row r="316" spans="1:10" x14ac:dyDescent="0.2">
      <c r="A316" s="18" t="s">
        <v>685</v>
      </c>
      <c r="B316" s="10">
        <v>271504</v>
      </c>
      <c r="C316" s="36" t="s">
        <v>686</v>
      </c>
      <c r="D316" s="37" t="s">
        <v>687</v>
      </c>
      <c r="E316" s="38" t="s">
        <v>624</v>
      </c>
      <c r="F316" s="62" t="s">
        <v>177</v>
      </c>
      <c r="G316" s="45">
        <v>4844</v>
      </c>
      <c r="H316" s="14">
        <v>6055</v>
      </c>
      <c r="J316" s="83">
        <f t="shared" si="4"/>
        <v>0</v>
      </c>
    </row>
    <row r="317" spans="1:10" x14ac:dyDescent="0.2">
      <c r="A317" s="8"/>
      <c r="B317" s="11">
        <v>271505</v>
      </c>
      <c r="C317" s="42" t="s">
        <v>688</v>
      </c>
      <c r="D317" s="40" t="s">
        <v>689</v>
      </c>
      <c r="E317" s="41" t="s">
        <v>624</v>
      </c>
      <c r="F317" s="63" t="s">
        <v>177</v>
      </c>
      <c r="G317" s="71">
        <v>4844</v>
      </c>
      <c r="H317" s="15">
        <v>6055</v>
      </c>
      <c r="J317" s="83">
        <f t="shared" si="4"/>
        <v>0</v>
      </c>
    </row>
    <row r="318" spans="1:10" x14ac:dyDescent="0.2">
      <c r="A318" s="18" t="s">
        <v>690</v>
      </c>
      <c r="B318" s="1">
        <v>261060</v>
      </c>
      <c r="C318" s="9" t="s">
        <v>691</v>
      </c>
      <c r="D318" s="37" t="s">
        <v>692</v>
      </c>
      <c r="F318" s="5" t="s">
        <v>19</v>
      </c>
      <c r="G318" s="2">
        <v>1820</v>
      </c>
      <c r="H318" s="14">
        <v>2275</v>
      </c>
      <c r="J318" s="83">
        <f t="shared" si="4"/>
        <v>0</v>
      </c>
    </row>
    <row r="319" spans="1:10" x14ac:dyDescent="0.2">
      <c r="A319" s="18"/>
      <c r="B319" s="1">
        <v>270090</v>
      </c>
      <c r="C319" s="9" t="s">
        <v>693</v>
      </c>
      <c r="D319" s="37" t="s">
        <v>694</v>
      </c>
      <c r="F319" s="10" t="s">
        <v>19</v>
      </c>
      <c r="G319" s="2">
        <v>2540</v>
      </c>
      <c r="H319" s="14">
        <v>3175</v>
      </c>
      <c r="J319" s="83">
        <f t="shared" si="4"/>
        <v>0</v>
      </c>
    </row>
    <row r="320" spans="1:10" x14ac:dyDescent="0.2">
      <c r="A320" s="18"/>
      <c r="B320" s="1">
        <v>261065</v>
      </c>
      <c r="C320" s="9" t="s">
        <v>695</v>
      </c>
      <c r="D320" s="37" t="s">
        <v>696</v>
      </c>
      <c r="F320" s="5" t="s">
        <v>19</v>
      </c>
      <c r="G320" s="2">
        <v>2540</v>
      </c>
      <c r="H320" s="14">
        <v>3175</v>
      </c>
      <c r="J320" s="83">
        <f t="shared" si="4"/>
        <v>0</v>
      </c>
    </row>
    <row r="321" spans="1:10" x14ac:dyDescent="0.2">
      <c r="A321" s="18"/>
      <c r="B321" s="10">
        <v>261070</v>
      </c>
      <c r="C321" s="36" t="s">
        <v>697</v>
      </c>
      <c r="D321" s="37" t="s">
        <v>698</v>
      </c>
      <c r="E321" s="38"/>
      <c r="F321" s="10" t="s">
        <v>19</v>
      </c>
      <c r="G321" s="45">
        <v>3876</v>
      </c>
      <c r="H321" s="14">
        <v>4845</v>
      </c>
      <c r="J321" s="83">
        <f t="shared" si="4"/>
        <v>0</v>
      </c>
    </row>
    <row r="322" spans="1:10" x14ac:dyDescent="0.2">
      <c r="A322" s="8"/>
      <c r="B322" s="39">
        <v>261075</v>
      </c>
      <c r="C322" s="3" t="s">
        <v>699</v>
      </c>
      <c r="D322" s="40" t="s">
        <v>700</v>
      </c>
      <c r="E322" s="3"/>
      <c r="F322" s="6" t="s">
        <v>19</v>
      </c>
      <c r="G322" s="4">
        <v>5212</v>
      </c>
      <c r="H322" s="15">
        <v>6515</v>
      </c>
      <c r="J322" s="83">
        <f t="shared" si="4"/>
        <v>0</v>
      </c>
    </row>
    <row r="323" spans="1:10" x14ac:dyDescent="0.2">
      <c r="A323" s="18" t="s">
        <v>701</v>
      </c>
      <c r="B323" s="1">
        <v>270321</v>
      </c>
      <c r="C323" s="9" t="s">
        <v>702</v>
      </c>
      <c r="D323" s="37" t="s">
        <v>703</v>
      </c>
      <c r="F323" s="5"/>
      <c r="G323" s="2">
        <v>2060</v>
      </c>
      <c r="H323" s="14">
        <v>2575</v>
      </c>
      <c r="J323" s="83">
        <f t="shared" si="4"/>
        <v>0</v>
      </c>
    </row>
    <row r="324" spans="1:10" x14ac:dyDescent="0.2">
      <c r="A324" s="18"/>
      <c r="B324" s="1">
        <v>270320</v>
      </c>
      <c r="C324" s="9" t="s">
        <v>704</v>
      </c>
      <c r="D324" s="37" t="s">
        <v>705</v>
      </c>
      <c r="F324" s="5"/>
      <c r="G324" s="2">
        <v>2060</v>
      </c>
      <c r="H324" s="14">
        <v>2575</v>
      </c>
      <c r="J324" s="83">
        <f t="shared" si="4"/>
        <v>0</v>
      </c>
    </row>
    <row r="325" spans="1:10" x14ac:dyDescent="0.2">
      <c r="A325" s="18"/>
      <c r="B325" s="1">
        <v>270331</v>
      </c>
      <c r="C325" s="9" t="s">
        <v>706</v>
      </c>
      <c r="D325" s="37" t="s">
        <v>707</v>
      </c>
      <c r="F325" s="5"/>
      <c r="G325" s="2">
        <v>3028</v>
      </c>
      <c r="H325" s="14">
        <v>3785</v>
      </c>
      <c r="J325" s="83">
        <f t="shared" ref="J325:J388" si="5">I325*G325</f>
        <v>0</v>
      </c>
    </row>
    <row r="326" spans="1:10" x14ac:dyDescent="0.2">
      <c r="A326" s="8"/>
      <c r="B326" s="39">
        <v>270330</v>
      </c>
      <c r="C326" s="3" t="s">
        <v>708</v>
      </c>
      <c r="D326" s="40" t="s">
        <v>709</v>
      </c>
      <c r="E326" s="3"/>
      <c r="F326" s="6"/>
      <c r="G326" s="4">
        <v>3028</v>
      </c>
      <c r="H326" s="15">
        <v>3785</v>
      </c>
      <c r="J326" s="83">
        <f t="shared" si="5"/>
        <v>0</v>
      </c>
    </row>
    <row r="327" spans="1:10" x14ac:dyDescent="0.2">
      <c r="A327" s="18" t="s">
        <v>710</v>
      </c>
      <c r="B327" s="1">
        <v>270900</v>
      </c>
      <c r="C327" s="9" t="s">
        <v>711</v>
      </c>
      <c r="D327" s="37" t="s">
        <v>712</v>
      </c>
      <c r="F327" s="10" t="s">
        <v>19</v>
      </c>
      <c r="G327" s="2">
        <v>4844</v>
      </c>
      <c r="H327" s="14">
        <v>6055</v>
      </c>
      <c r="J327" s="83">
        <f t="shared" si="5"/>
        <v>0</v>
      </c>
    </row>
    <row r="328" spans="1:10" x14ac:dyDescent="0.2">
      <c r="A328" s="18"/>
      <c r="B328" s="1">
        <v>270902</v>
      </c>
      <c r="C328" s="9" t="s">
        <v>713</v>
      </c>
      <c r="D328" s="37" t="s">
        <v>714</v>
      </c>
      <c r="F328" s="10" t="s">
        <v>19</v>
      </c>
      <c r="G328" s="2">
        <v>4844</v>
      </c>
      <c r="H328" s="14">
        <v>6055</v>
      </c>
      <c r="J328" s="83">
        <f t="shared" si="5"/>
        <v>0</v>
      </c>
    </row>
    <row r="329" spans="1:10" x14ac:dyDescent="0.2">
      <c r="A329" s="18"/>
      <c r="B329" s="1">
        <v>270901</v>
      </c>
      <c r="C329" s="9" t="s">
        <v>715</v>
      </c>
      <c r="D329" s="37" t="s">
        <v>716</v>
      </c>
      <c r="F329" s="10" t="s">
        <v>19</v>
      </c>
      <c r="G329" s="2">
        <v>4844</v>
      </c>
      <c r="H329" s="14">
        <v>6055</v>
      </c>
      <c r="J329" s="83">
        <f t="shared" si="5"/>
        <v>0</v>
      </c>
    </row>
    <row r="330" spans="1:10" x14ac:dyDescent="0.2">
      <c r="A330" s="18"/>
      <c r="B330" s="1">
        <v>270910</v>
      </c>
      <c r="C330" s="9" t="s">
        <v>717</v>
      </c>
      <c r="D330" s="37" t="s">
        <v>718</v>
      </c>
      <c r="F330" s="10" t="s">
        <v>19</v>
      </c>
      <c r="G330" s="2">
        <v>6056</v>
      </c>
      <c r="H330" s="14">
        <v>7570</v>
      </c>
      <c r="J330" s="83">
        <f t="shared" si="5"/>
        <v>0</v>
      </c>
    </row>
    <row r="331" spans="1:10" x14ac:dyDescent="0.2">
      <c r="A331" s="18"/>
      <c r="B331" s="1">
        <v>270912</v>
      </c>
      <c r="C331" s="9" t="s">
        <v>719</v>
      </c>
      <c r="D331" s="37" t="s">
        <v>720</v>
      </c>
      <c r="F331" s="10" t="s">
        <v>19</v>
      </c>
      <c r="G331" s="2">
        <v>6056</v>
      </c>
      <c r="H331" s="14">
        <v>7570</v>
      </c>
      <c r="J331" s="83">
        <f t="shared" si="5"/>
        <v>0</v>
      </c>
    </row>
    <row r="332" spans="1:10" x14ac:dyDescent="0.2">
      <c r="A332" s="18"/>
      <c r="B332" s="1">
        <v>270911</v>
      </c>
      <c r="C332" s="9" t="s">
        <v>721</v>
      </c>
      <c r="D332" s="37" t="s">
        <v>722</v>
      </c>
      <c r="F332" s="10" t="s">
        <v>19</v>
      </c>
      <c r="G332" s="2">
        <v>6056</v>
      </c>
      <c r="H332" s="14">
        <v>7570</v>
      </c>
      <c r="J332" s="83">
        <f t="shared" si="5"/>
        <v>0</v>
      </c>
    </row>
    <row r="333" spans="1:10" x14ac:dyDescent="0.2">
      <c r="A333" s="18"/>
      <c r="B333" s="1">
        <v>270920</v>
      </c>
      <c r="C333" s="9" t="s">
        <v>723</v>
      </c>
      <c r="D333" s="37" t="s">
        <v>724</v>
      </c>
      <c r="F333" s="10" t="s">
        <v>19</v>
      </c>
      <c r="G333" s="2">
        <v>6664</v>
      </c>
      <c r="H333" s="14">
        <v>8330</v>
      </c>
      <c r="J333" s="83">
        <f t="shared" si="5"/>
        <v>0</v>
      </c>
    </row>
    <row r="334" spans="1:10" x14ac:dyDescent="0.2">
      <c r="A334" s="18"/>
      <c r="B334" s="1">
        <v>270922</v>
      </c>
      <c r="C334" s="9" t="s">
        <v>725</v>
      </c>
      <c r="D334" s="37" t="s">
        <v>726</v>
      </c>
      <c r="F334" s="10" t="s">
        <v>19</v>
      </c>
      <c r="G334" s="2">
        <v>6664</v>
      </c>
      <c r="H334" s="14">
        <v>8330</v>
      </c>
      <c r="J334" s="83">
        <f t="shared" si="5"/>
        <v>0</v>
      </c>
    </row>
    <row r="335" spans="1:10" x14ac:dyDescent="0.2">
      <c r="A335" s="8"/>
      <c r="B335" s="39">
        <v>270921</v>
      </c>
      <c r="C335" s="3" t="s">
        <v>727</v>
      </c>
      <c r="D335" s="40" t="s">
        <v>728</v>
      </c>
      <c r="E335" s="3"/>
      <c r="F335" s="11" t="s">
        <v>19</v>
      </c>
      <c r="G335" s="4">
        <v>6664</v>
      </c>
      <c r="H335" s="15">
        <v>8330</v>
      </c>
      <c r="J335" s="83">
        <f t="shared" si="5"/>
        <v>0</v>
      </c>
    </row>
    <row r="336" spans="1:10" x14ac:dyDescent="0.2">
      <c r="A336" s="18" t="s">
        <v>729</v>
      </c>
      <c r="B336" s="1">
        <v>270341</v>
      </c>
      <c r="C336" s="9" t="s">
        <v>730</v>
      </c>
      <c r="D336" s="37" t="s">
        <v>731</v>
      </c>
      <c r="F336" s="5"/>
      <c r="G336" s="2">
        <v>2668</v>
      </c>
      <c r="H336" s="14">
        <v>3335</v>
      </c>
      <c r="J336" s="83">
        <f t="shared" si="5"/>
        <v>0</v>
      </c>
    </row>
    <row r="337" spans="1:10" x14ac:dyDescent="0.2">
      <c r="A337" s="18"/>
      <c r="B337" s="1">
        <v>270342</v>
      </c>
      <c r="C337" s="9" t="s">
        <v>732</v>
      </c>
      <c r="D337" s="37" t="s">
        <v>733</v>
      </c>
      <c r="F337" s="5"/>
      <c r="G337" s="2">
        <v>3028</v>
      </c>
      <c r="H337" s="14">
        <v>3785</v>
      </c>
      <c r="J337" s="83">
        <f t="shared" si="5"/>
        <v>0</v>
      </c>
    </row>
    <row r="338" spans="1:10" x14ac:dyDescent="0.2">
      <c r="A338" s="18"/>
      <c r="B338" s="1">
        <v>270340</v>
      </c>
      <c r="C338" s="9" t="s">
        <v>734</v>
      </c>
      <c r="D338" s="37" t="s">
        <v>735</v>
      </c>
      <c r="F338" s="5"/>
      <c r="G338" s="2">
        <v>2668</v>
      </c>
      <c r="H338" s="14">
        <v>3335</v>
      </c>
      <c r="J338" s="83">
        <f t="shared" si="5"/>
        <v>0</v>
      </c>
    </row>
    <row r="339" spans="1:10" x14ac:dyDescent="0.2">
      <c r="A339" s="18"/>
      <c r="B339" s="1">
        <v>270351</v>
      </c>
      <c r="C339" s="9" t="s">
        <v>736</v>
      </c>
      <c r="D339" s="37" t="s">
        <v>737</v>
      </c>
      <c r="F339" s="5"/>
      <c r="G339" s="2">
        <v>3636</v>
      </c>
      <c r="H339" s="14">
        <v>4545</v>
      </c>
      <c r="J339" s="83">
        <f t="shared" si="5"/>
        <v>0</v>
      </c>
    </row>
    <row r="340" spans="1:10" x14ac:dyDescent="0.2">
      <c r="A340" s="18"/>
      <c r="B340" s="1">
        <v>270352</v>
      </c>
      <c r="C340" s="9" t="s">
        <v>738</v>
      </c>
      <c r="D340" s="37" t="s">
        <v>739</v>
      </c>
      <c r="F340" s="5"/>
      <c r="G340" s="2">
        <v>3996</v>
      </c>
      <c r="H340" s="14">
        <v>4995</v>
      </c>
      <c r="J340" s="83">
        <f t="shared" si="5"/>
        <v>0</v>
      </c>
    </row>
    <row r="341" spans="1:10" x14ac:dyDescent="0.2">
      <c r="A341" s="8"/>
      <c r="B341" s="39">
        <v>270350</v>
      </c>
      <c r="C341" s="3" t="s">
        <v>740</v>
      </c>
      <c r="D341" s="40" t="s">
        <v>741</v>
      </c>
      <c r="E341" s="3"/>
      <c r="F341" s="6"/>
      <c r="G341" s="4">
        <v>3636</v>
      </c>
      <c r="H341" s="15">
        <v>4545</v>
      </c>
      <c r="J341" s="83">
        <f t="shared" si="5"/>
        <v>0</v>
      </c>
    </row>
    <row r="342" spans="1:10" x14ac:dyDescent="0.2">
      <c r="A342" s="18" t="s">
        <v>742</v>
      </c>
      <c r="B342" s="1">
        <v>270782</v>
      </c>
      <c r="C342" s="9" t="s">
        <v>743</v>
      </c>
      <c r="D342" s="37" t="s">
        <v>744</v>
      </c>
      <c r="F342" s="5"/>
      <c r="G342" s="2">
        <v>10904</v>
      </c>
      <c r="H342" s="14">
        <v>13630</v>
      </c>
      <c r="J342" s="83">
        <f t="shared" si="5"/>
        <v>0</v>
      </c>
    </row>
    <row r="343" spans="1:10" x14ac:dyDescent="0.2">
      <c r="A343" s="18"/>
      <c r="B343" s="1">
        <v>270781</v>
      </c>
      <c r="C343" s="9" t="s">
        <v>745</v>
      </c>
      <c r="D343" s="37" t="s">
        <v>746</v>
      </c>
      <c r="F343" s="5"/>
      <c r="G343" s="2">
        <v>10904</v>
      </c>
      <c r="H343" s="14">
        <v>13630</v>
      </c>
      <c r="J343" s="83">
        <f t="shared" si="5"/>
        <v>0</v>
      </c>
    </row>
    <row r="344" spans="1:10" x14ac:dyDescent="0.2">
      <c r="A344" s="18"/>
      <c r="B344" s="1">
        <v>270783</v>
      </c>
      <c r="C344" s="9" t="s">
        <v>747</v>
      </c>
      <c r="D344" s="37" t="s">
        <v>748</v>
      </c>
      <c r="F344" s="5"/>
      <c r="G344" s="2">
        <v>10904</v>
      </c>
      <c r="H344" s="14">
        <v>13630</v>
      </c>
      <c r="J344" s="83">
        <f t="shared" si="5"/>
        <v>0</v>
      </c>
    </row>
    <row r="345" spans="1:10" x14ac:dyDescent="0.2">
      <c r="A345" s="8"/>
      <c r="B345" s="39">
        <v>270780</v>
      </c>
      <c r="C345" s="3" t="s">
        <v>749</v>
      </c>
      <c r="D345" s="40" t="s">
        <v>750</v>
      </c>
      <c r="E345" s="3"/>
      <c r="F345" s="6"/>
      <c r="G345" s="4">
        <v>10904</v>
      </c>
      <c r="H345" s="15">
        <v>13630</v>
      </c>
      <c r="J345" s="83">
        <f t="shared" si="5"/>
        <v>0</v>
      </c>
    </row>
    <row r="346" spans="1:10" x14ac:dyDescent="0.2">
      <c r="A346" s="18" t="s">
        <v>751</v>
      </c>
      <c r="B346" s="1">
        <v>268301</v>
      </c>
      <c r="C346" s="9" t="s">
        <v>752</v>
      </c>
      <c r="D346" s="37" t="s">
        <v>753</v>
      </c>
      <c r="F346" s="5"/>
      <c r="G346" s="2">
        <v>5212</v>
      </c>
      <c r="H346" s="14">
        <v>6515</v>
      </c>
      <c r="J346" s="83">
        <f t="shared" si="5"/>
        <v>0</v>
      </c>
    </row>
    <row r="347" spans="1:10" x14ac:dyDescent="0.2">
      <c r="A347" s="18"/>
      <c r="B347" s="1">
        <v>268302</v>
      </c>
      <c r="C347" s="9" t="s">
        <v>754</v>
      </c>
      <c r="D347" s="37" t="s">
        <v>755</v>
      </c>
      <c r="F347" s="5"/>
      <c r="G347" s="2">
        <v>7148</v>
      </c>
      <c r="H347" s="14">
        <v>8935</v>
      </c>
      <c r="J347" s="83">
        <f t="shared" si="5"/>
        <v>0</v>
      </c>
    </row>
    <row r="348" spans="1:10" x14ac:dyDescent="0.2">
      <c r="A348" s="8"/>
      <c r="B348" s="39">
        <v>268300</v>
      </c>
      <c r="C348" s="3" t="s">
        <v>756</v>
      </c>
      <c r="D348" s="40" t="s">
        <v>757</v>
      </c>
      <c r="E348" s="3"/>
      <c r="F348" s="6"/>
      <c r="G348" s="4">
        <v>3636</v>
      </c>
      <c r="H348" s="15">
        <v>4545</v>
      </c>
      <c r="J348" s="83">
        <f t="shared" si="5"/>
        <v>0</v>
      </c>
    </row>
    <row r="349" spans="1:10" x14ac:dyDescent="0.2">
      <c r="A349" s="57" t="s">
        <v>758</v>
      </c>
      <c r="B349" s="58">
        <v>270736</v>
      </c>
      <c r="C349" s="59" t="s">
        <v>759</v>
      </c>
      <c r="D349" s="44" t="s">
        <v>760</v>
      </c>
      <c r="E349" s="59"/>
      <c r="F349" s="43" t="s">
        <v>19</v>
      </c>
      <c r="G349" s="2">
        <v>20604</v>
      </c>
      <c r="H349" s="14">
        <v>25755</v>
      </c>
      <c r="J349" s="83">
        <f t="shared" si="5"/>
        <v>0</v>
      </c>
    </row>
    <row r="350" spans="1:10" x14ac:dyDescent="0.2">
      <c r="A350" s="8"/>
      <c r="B350" s="39">
        <v>270735</v>
      </c>
      <c r="C350" s="3" t="s">
        <v>761</v>
      </c>
      <c r="D350" s="40" t="s">
        <v>762</v>
      </c>
      <c r="E350" s="3"/>
      <c r="F350" s="11" t="s">
        <v>19</v>
      </c>
      <c r="G350" s="4">
        <v>20604</v>
      </c>
      <c r="H350" s="15">
        <v>25755</v>
      </c>
      <c r="J350" s="83">
        <f t="shared" si="5"/>
        <v>0</v>
      </c>
    </row>
    <row r="351" spans="1:10" x14ac:dyDescent="0.2">
      <c r="A351" s="18" t="s">
        <v>763</v>
      </c>
      <c r="B351" s="1">
        <v>270571</v>
      </c>
      <c r="C351" s="9" t="s">
        <v>764</v>
      </c>
      <c r="D351" s="37" t="s">
        <v>765</v>
      </c>
      <c r="F351" s="5"/>
      <c r="G351" s="2">
        <v>2420</v>
      </c>
      <c r="H351" s="14">
        <v>3025</v>
      </c>
      <c r="J351" s="83">
        <f t="shared" si="5"/>
        <v>0</v>
      </c>
    </row>
    <row r="352" spans="1:10" x14ac:dyDescent="0.2">
      <c r="A352" s="18"/>
      <c r="B352" s="1">
        <v>270574</v>
      </c>
      <c r="C352" s="9" t="s">
        <v>766</v>
      </c>
      <c r="D352" s="37" t="s">
        <v>767</v>
      </c>
      <c r="F352" s="5"/>
      <c r="G352" s="2">
        <v>2784</v>
      </c>
      <c r="H352" s="14">
        <v>3480</v>
      </c>
      <c r="J352" s="83">
        <f t="shared" si="5"/>
        <v>0</v>
      </c>
    </row>
    <row r="353" spans="1:10" x14ac:dyDescent="0.2">
      <c r="A353" s="18"/>
      <c r="B353" s="1">
        <v>270572</v>
      </c>
      <c r="C353" s="9" t="s">
        <v>768</v>
      </c>
      <c r="D353" s="37" t="s">
        <v>769</v>
      </c>
      <c r="F353" s="5"/>
      <c r="G353" s="2">
        <v>2784</v>
      </c>
      <c r="H353" s="14">
        <v>3480</v>
      </c>
      <c r="J353" s="83">
        <f t="shared" si="5"/>
        <v>0</v>
      </c>
    </row>
    <row r="354" spans="1:10" x14ac:dyDescent="0.2">
      <c r="A354" s="18"/>
      <c r="B354" s="1">
        <v>270573</v>
      </c>
      <c r="C354" s="9" t="s">
        <v>770</v>
      </c>
      <c r="D354" s="37" t="s">
        <v>771</v>
      </c>
      <c r="F354" s="5"/>
      <c r="G354" s="2">
        <v>2784</v>
      </c>
      <c r="H354" s="14">
        <v>3480</v>
      </c>
      <c r="J354" s="83">
        <f t="shared" si="5"/>
        <v>0</v>
      </c>
    </row>
    <row r="355" spans="1:10" x14ac:dyDescent="0.2">
      <c r="A355" s="18"/>
      <c r="B355" s="1">
        <v>270570</v>
      </c>
      <c r="C355" s="9" t="s">
        <v>772</v>
      </c>
      <c r="D355" s="37" t="s">
        <v>773</v>
      </c>
      <c r="F355" s="5"/>
      <c r="G355" s="2">
        <v>2420</v>
      </c>
      <c r="H355" s="14">
        <v>3025</v>
      </c>
      <c r="J355" s="83">
        <f t="shared" si="5"/>
        <v>0</v>
      </c>
    </row>
    <row r="356" spans="1:10" x14ac:dyDescent="0.2">
      <c r="A356" s="18"/>
      <c r="B356" s="1">
        <v>268311</v>
      </c>
      <c r="C356" s="9" t="s">
        <v>774</v>
      </c>
      <c r="D356" s="37" t="s">
        <v>775</v>
      </c>
      <c r="F356" s="5"/>
      <c r="G356" s="2">
        <v>2420</v>
      </c>
      <c r="H356" s="14">
        <v>3025</v>
      </c>
      <c r="J356" s="83">
        <f t="shared" si="5"/>
        <v>0</v>
      </c>
    </row>
    <row r="357" spans="1:10" ht="14.25" customHeight="1" x14ac:dyDescent="0.2">
      <c r="A357" s="18"/>
      <c r="B357" s="1">
        <v>270581</v>
      </c>
      <c r="C357" s="9" t="s">
        <v>776</v>
      </c>
      <c r="D357" s="37" t="s">
        <v>777</v>
      </c>
      <c r="F357" s="5"/>
      <c r="G357" s="2">
        <v>3268</v>
      </c>
      <c r="H357" s="14">
        <v>4085</v>
      </c>
      <c r="J357" s="83">
        <f t="shared" si="5"/>
        <v>0</v>
      </c>
    </row>
    <row r="358" spans="1:10" x14ac:dyDescent="0.2">
      <c r="A358" s="18"/>
      <c r="B358" s="1">
        <v>270584</v>
      </c>
      <c r="C358" s="9" t="s">
        <v>778</v>
      </c>
      <c r="D358" s="37" t="s">
        <v>779</v>
      </c>
      <c r="F358" s="5"/>
      <c r="G358" s="2">
        <v>3632</v>
      </c>
      <c r="H358" s="14">
        <v>4540</v>
      </c>
      <c r="J358" s="83">
        <f t="shared" si="5"/>
        <v>0</v>
      </c>
    </row>
    <row r="359" spans="1:10" x14ac:dyDescent="0.2">
      <c r="A359" s="18"/>
      <c r="B359" s="1">
        <v>270582</v>
      </c>
      <c r="C359" s="9" t="s">
        <v>780</v>
      </c>
      <c r="D359" s="37" t="s">
        <v>781</v>
      </c>
      <c r="F359" s="5"/>
      <c r="G359" s="2">
        <v>3632</v>
      </c>
      <c r="H359" s="14">
        <v>4540</v>
      </c>
      <c r="J359" s="83">
        <f t="shared" si="5"/>
        <v>0</v>
      </c>
    </row>
    <row r="360" spans="1:10" x14ac:dyDescent="0.2">
      <c r="A360" s="18"/>
      <c r="B360" s="1">
        <v>270583</v>
      </c>
      <c r="C360" s="9" t="s">
        <v>782</v>
      </c>
      <c r="D360" s="37" t="s">
        <v>783</v>
      </c>
      <c r="F360" s="5"/>
      <c r="G360" s="2">
        <v>3632</v>
      </c>
      <c r="H360" s="14">
        <v>4540</v>
      </c>
      <c r="J360" s="83">
        <f t="shared" si="5"/>
        <v>0</v>
      </c>
    </row>
    <row r="361" spans="1:10" x14ac:dyDescent="0.2">
      <c r="A361" s="18"/>
      <c r="B361" s="1">
        <v>270580</v>
      </c>
      <c r="C361" s="9" t="s">
        <v>784</v>
      </c>
      <c r="D361" s="37" t="s">
        <v>785</v>
      </c>
      <c r="F361" s="5"/>
      <c r="G361" s="2">
        <v>3268</v>
      </c>
      <c r="H361" s="14">
        <v>4085</v>
      </c>
      <c r="J361" s="83">
        <f t="shared" si="5"/>
        <v>0</v>
      </c>
    </row>
    <row r="362" spans="1:10" x14ac:dyDescent="0.2">
      <c r="A362" s="18"/>
      <c r="B362" s="10">
        <v>268320</v>
      </c>
      <c r="C362" s="36" t="s">
        <v>786</v>
      </c>
      <c r="D362" s="37" t="s">
        <v>787</v>
      </c>
      <c r="E362" s="38"/>
      <c r="F362" s="10" t="s">
        <v>19</v>
      </c>
      <c r="G362" s="45">
        <v>3268</v>
      </c>
      <c r="H362" s="14">
        <v>4085</v>
      </c>
      <c r="J362" s="83">
        <f t="shared" si="5"/>
        <v>0</v>
      </c>
    </row>
    <row r="363" spans="1:10" x14ac:dyDescent="0.2">
      <c r="A363" s="18"/>
      <c r="B363" s="1">
        <v>268321</v>
      </c>
      <c r="C363" s="9" t="s">
        <v>788</v>
      </c>
      <c r="D363" s="37" t="s">
        <v>789</v>
      </c>
      <c r="F363" s="5"/>
      <c r="G363" s="2">
        <v>3268</v>
      </c>
      <c r="H363" s="14">
        <v>4085</v>
      </c>
      <c r="J363" s="83">
        <f t="shared" si="5"/>
        <v>0</v>
      </c>
    </row>
    <row r="364" spans="1:10" x14ac:dyDescent="0.2">
      <c r="A364" s="18"/>
      <c r="B364" s="1">
        <v>270591</v>
      </c>
      <c r="C364" s="9" t="s">
        <v>790</v>
      </c>
      <c r="D364" s="37" t="s">
        <v>791</v>
      </c>
      <c r="F364" s="5" t="s">
        <v>19</v>
      </c>
      <c r="G364" s="2">
        <v>4844</v>
      </c>
      <c r="H364" s="14">
        <v>6055</v>
      </c>
      <c r="J364" s="83">
        <f t="shared" si="5"/>
        <v>0</v>
      </c>
    </row>
    <row r="365" spans="1:10" x14ac:dyDescent="0.2">
      <c r="A365" s="18"/>
      <c r="B365" s="1">
        <v>270592</v>
      </c>
      <c r="C365" s="9" t="s">
        <v>792</v>
      </c>
      <c r="D365" s="37" t="s">
        <v>793</v>
      </c>
      <c r="F365" s="5" t="s">
        <v>19</v>
      </c>
      <c r="G365" s="2">
        <v>5452</v>
      </c>
      <c r="H365" s="14">
        <v>6815</v>
      </c>
      <c r="J365" s="83">
        <f t="shared" si="5"/>
        <v>0</v>
      </c>
    </row>
    <row r="366" spans="1:10" x14ac:dyDescent="0.2">
      <c r="A366" s="18"/>
      <c r="B366" s="1">
        <v>270593</v>
      </c>
      <c r="C366" s="9" t="s">
        <v>794</v>
      </c>
      <c r="D366" s="37" t="s">
        <v>795</v>
      </c>
      <c r="F366" s="5" t="s">
        <v>19</v>
      </c>
      <c r="G366" s="2">
        <v>5452</v>
      </c>
      <c r="H366" s="14">
        <v>6815</v>
      </c>
      <c r="J366" s="83">
        <f t="shared" si="5"/>
        <v>0</v>
      </c>
    </row>
    <row r="367" spans="1:10" x14ac:dyDescent="0.2">
      <c r="A367" s="18"/>
      <c r="B367" s="1">
        <v>270590</v>
      </c>
      <c r="C367" s="9" t="s">
        <v>796</v>
      </c>
      <c r="D367" s="37" t="s">
        <v>797</v>
      </c>
      <c r="F367" s="5" t="s">
        <v>19</v>
      </c>
      <c r="G367" s="2">
        <v>4844</v>
      </c>
      <c r="H367" s="14">
        <v>6055</v>
      </c>
      <c r="J367" s="83">
        <f t="shared" si="5"/>
        <v>0</v>
      </c>
    </row>
    <row r="368" spans="1:10" x14ac:dyDescent="0.2">
      <c r="A368" s="8"/>
      <c r="B368" s="39">
        <v>268331</v>
      </c>
      <c r="C368" s="3" t="s">
        <v>798</v>
      </c>
      <c r="D368" s="40" t="s">
        <v>799</v>
      </c>
      <c r="E368" s="3"/>
      <c r="F368" s="6" t="s">
        <v>19</v>
      </c>
      <c r="G368" s="4">
        <v>4844</v>
      </c>
      <c r="H368" s="15">
        <v>6055</v>
      </c>
      <c r="J368" s="83">
        <f t="shared" si="5"/>
        <v>0</v>
      </c>
    </row>
    <row r="369" spans="1:10" x14ac:dyDescent="0.2">
      <c r="A369" s="18" t="s">
        <v>800</v>
      </c>
      <c r="B369" s="1">
        <v>270950</v>
      </c>
      <c r="C369" s="9" t="s">
        <v>801</v>
      </c>
      <c r="D369" s="37" t="s">
        <v>802</v>
      </c>
      <c r="F369" s="5"/>
      <c r="G369" s="2">
        <v>2540</v>
      </c>
      <c r="H369" s="14">
        <v>3175</v>
      </c>
      <c r="J369" s="83">
        <f t="shared" si="5"/>
        <v>0</v>
      </c>
    </row>
    <row r="370" spans="1:10" x14ac:dyDescent="0.2">
      <c r="A370" s="18"/>
      <c r="B370" s="1">
        <v>270952</v>
      </c>
      <c r="C370" s="9" t="s">
        <v>803</v>
      </c>
      <c r="D370" s="37" t="s">
        <v>804</v>
      </c>
      <c r="F370" s="5"/>
      <c r="G370" s="2">
        <v>2540</v>
      </c>
      <c r="H370" s="14">
        <v>3175</v>
      </c>
      <c r="J370" s="83">
        <f t="shared" si="5"/>
        <v>0</v>
      </c>
    </row>
    <row r="371" spans="1:10" x14ac:dyDescent="0.2">
      <c r="A371" s="18"/>
      <c r="B371" s="1">
        <v>271253</v>
      </c>
      <c r="C371" s="38" t="s">
        <v>805</v>
      </c>
      <c r="D371" s="37" t="s">
        <v>806</v>
      </c>
      <c r="F371" s="5"/>
      <c r="G371" s="2">
        <v>2540</v>
      </c>
      <c r="H371" s="14">
        <v>3175</v>
      </c>
      <c r="J371" s="83">
        <f t="shared" si="5"/>
        <v>0</v>
      </c>
    </row>
    <row r="372" spans="1:10" x14ac:dyDescent="0.2">
      <c r="A372" s="18"/>
      <c r="B372" s="1">
        <v>271251</v>
      </c>
      <c r="C372" s="38" t="s">
        <v>807</v>
      </c>
      <c r="D372" s="37" t="s">
        <v>808</v>
      </c>
      <c r="F372" s="5"/>
      <c r="G372" s="2">
        <v>2540</v>
      </c>
      <c r="H372" s="14">
        <v>3175</v>
      </c>
      <c r="J372" s="83">
        <f t="shared" si="5"/>
        <v>0</v>
      </c>
    </row>
    <row r="373" spans="1:10" x14ac:dyDescent="0.2">
      <c r="A373" s="18"/>
      <c r="B373" s="1">
        <v>271259</v>
      </c>
      <c r="C373" s="38" t="s">
        <v>809</v>
      </c>
      <c r="D373" s="37" t="s">
        <v>810</v>
      </c>
      <c r="F373" s="5"/>
      <c r="G373" s="2">
        <v>4604</v>
      </c>
      <c r="H373" s="14">
        <v>5755</v>
      </c>
      <c r="J373" s="83">
        <f t="shared" si="5"/>
        <v>0</v>
      </c>
    </row>
    <row r="374" spans="1:10" x14ac:dyDescent="0.2">
      <c r="A374" s="18"/>
      <c r="B374" s="1">
        <v>271257</v>
      </c>
      <c r="C374" s="38" t="s">
        <v>811</v>
      </c>
      <c r="D374" s="37" t="s">
        <v>812</v>
      </c>
      <c r="F374" s="5"/>
      <c r="G374" s="2">
        <v>4604</v>
      </c>
      <c r="H374" s="14">
        <v>5755</v>
      </c>
      <c r="J374" s="83">
        <f t="shared" si="5"/>
        <v>0</v>
      </c>
    </row>
    <row r="375" spans="1:10" x14ac:dyDescent="0.2">
      <c r="A375" s="18"/>
      <c r="B375" s="1">
        <v>270956</v>
      </c>
      <c r="C375" s="9" t="s">
        <v>813</v>
      </c>
      <c r="D375" s="37" t="s">
        <v>814</v>
      </c>
      <c r="F375" s="5"/>
      <c r="G375" s="2">
        <v>4604</v>
      </c>
      <c r="H375" s="14">
        <v>5755</v>
      </c>
      <c r="J375" s="83">
        <f t="shared" si="5"/>
        <v>0</v>
      </c>
    </row>
    <row r="376" spans="1:10" x14ac:dyDescent="0.2">
      <c r="A376" s="8"/>
      <c r="B376" s="39">
        <v>270958</v>
      </c>
      <c r="C376" s="3" t="s">
        <v>815</v>
      </c>
      <c r="D376" s="40" t="s">
        <v>816</v>
      </c>
      <c r="E376" s="3"/>
      <c r="F376" s="6"/>
      <c r="G376" s="4">
        <v>4604</v>
      </c>
      <c r="H376" s="15">
        <v>5755</v>
      </c>
      <c r="J376" s="83">
        <f t="shared" si="5"/>
        <v>0</v>
      </c>
    </row>
    <row r="377" spans="1:10" x14ac:dyDescent="0.2">
      <c r="A377" s="18" t="s">
        <v>817</v>
      </c>
      <c r="B377" s="1">
        <v>256731</v>
      </c>
      <c r="C377" s="9" t="s">
        <v>818</v>
      </c>
      <c r="D377" s="37" t="s">
        <v>819</v>
      </c>
      <c r="F377" s="5"/>
      <c r="G377" s="2">
        <v>1208</v>
      </c>
      <c r="H377" s="14">
        <v>1510</v>
      </c>
      <c r="J377" s="83">
        <f t="shared" si="5"/>
        <v>0</v>
      </c>
    </row>
    <row r="378" spans="1:10" x14ac:dyDescent="0.2">
      <c r="A378" s="18"/>
      <c r="B378" s="1">
        <v>256733</v>
      </c>
      <c r="C378" s="9" t="s">
        <v>820</v>
      </c>
      <c r="D378" s="37" t="s">
        <v>821</v>
      </c>
      <c r="E378" s="46" t="s">
        <v>822</v>
      </c>
      <c r="F378" s="5"/>
      <c r="G378" s="2">
        <v>2928</v>
      </c>
      <c r="H378" s="14">
        <v>3660</v>
      </c>
      <c r="J378" s="83">
        <f t="shared" si="5"/>
        <v>0</v>
      </c>
    </row>
    <row r="379" spans="1:10" x14ac:dyDescent="0.2">
      <c r="A379" s="18"/>
      <c r="B379" s="1">
        <v>256732</v>
      </c>
      <c r="C379" s="9" t="s">
        <v>823</v>
      </c>
      <c r="D379" s="37" t="s">
        <v>824</v>
      </c>
      <c r="E379" s="46" t="s">
        <v>822</v>
      </c>
      <c r="F379" s="5"/>
      <c r="G379" s="2">
        <v>1652</v>
      </c>
      <c r="H379" s="14">
        <v>2065</v>
      </c>
      <c r="J379" s="83">
        <f t="shared" si="5"/>
        <v>0</v>
      </c>
    </row>
    <row r="380" spans="1:10" x14ac:dyDescent="0.2">
      <c r="A380" s="18"/>
      <c r="B380" s="1">
        <v>256737</v>
      </c>
      <c r="C380" s="38" t="s">
        <v>825</v>
      </c>
      <c r="D380" s="37" t="s">
        <v>826</v>
      </c>
      <c r="F380" s="5" t="s">
        <v>827</v>
      </c>
      <c r="G380" s="2">
        <v>2784</v>
      </c>
      <c r="H380" s="14">
        <v>3480</v>
      </c>
      <c r="J380" s="83">
        <f t="shared" si="5"/>
        <v>0</v>
      </c>
    </row>
    <row r="381" spans="1:10" x14ac:dyDescent="0.2">
      <c r="A381" s="18"/>
      <c r="B381" s="1">
        <v>256730</v>
      </c>
      <c r="C381" s="9" t="s">
        <v>828</v>
      </c>
      <c r="D381" s="37" t="s">
        <v>829</v>
      </c>
      <c r="E381" s="46" t="s">
        <v>822</v>
      </c>
      <c r="F381" s="5"/>
      <c r="G381" s="2">
        <v>1268</v>
      </c>
      <c r="H381" s="14">
        <v>1585</v>
      </c>
      <c r="J381" s="83">
        <f t="shared" si="5"/>
        <v>0</v>
      </c>
    </row>
    <row r="382" spans="1:10" x14ac:dyDescent="0.2">
      <c r="A382" s="18"/>
      <c r="B382" s="1">
        <v>256791</v>
      </c>
      <c r="C382" s="9" t="s">
        <v>830</v>
      </c>
      <c r="D382" s="37" t="s">
        <v>831</v>
      </c>
      <c r="F382" s="5"/>
      <c r="G382" s="2">
        <v>480</v>
      </c>
      <c r="H382" s="14">
        <v>600</v>
      </c>
      <c r="J382" s="83">
        <f t="shared" si="5"/>
        <v>0</v>
      </c>
    </row>
    <row r="383" spans="1:10" x14ac:dyDescent="0.2">
      <c r="A383" s="18"/>
      <c r="B383" s="1">
        <v>256793</v>
      </c>
      <c r="C383" s="9" t="s">
        <v>832</v>
      </c>
      <c r="D383" s="37" t="s">
        <v>833</v>
      </c>
      <c r="E383" s="46" t="s">
        <v>822</v>
      </c>
      <c r="F383" s="5"/>
      <c r="G383" s="2">
        <v>2032</v>
      </c>
      <c r="H383" s="14">
        <v>2540</v>
      </c>
      <c r="J383" s="83">
        <f t="shared" si="5"/>
        <v>0</v>
      </c>
    </row>
    <row r="384" spans="1:10" x14ac:dyDescent="0.2">
      <c r="A384" s="18"/>
      <c r="B384" s="1">
        <v>256792</v>
      </c>
      <c r="C384" s="9" t="s">
        <v>834</v>
      </c>
      <c r="D384" s="37" t="s">
        <v>835</v>
      </c>
      <c r="E384" s="46" t="s">
        <v>822</v>
      </c>
      <c r="F384" s="5"/>
      <c r="G384" s="2">
        <v>888</v>
      </c>
      <c r="H384" s="14">
        <v>1110</v>
      </c>
      <c r="J384" s="83">
        <f t="shared" si="5"/>
        <v>0</v>
      </c>
    </row>
    <row r="385" spans="1:10" x14ac:dyDescent="0.2">
      <c r="A385" s="18"/>
      <c r="B385" s="1">
        <v>256790</v>
      </c>
      <c r="C385" s="9" t="s">
        <v>836</v>
      </c>
      <c r="D385" s="37" t="s">
        <v>837</v>
      </c>
      <c r="E385" s="46" t="s">
        <v>822</v>
      </c>
      <c r="F385" s="5"/>
      <c r="G385" s="2">
        <v>504</v>
      </c>
      <c r="H385" s="14">
        <v>630</v>
      </c>
      <c r="J385" s="83">
        <f t="shared" si="5"/>
        <v>0</v>
      </c>
    </row>
    <row r="386" spans="1:10" x14ac:dyDescent="0.2">
      <c r="A386" s="18"/>
      <c r="B386" s="1">
        <v>256818</v>
      </c>
      <c r="C386" s="9" t="s">
        <v>838</v>
      </c>
      <c r="D386" s="37" t="s">
        <v>839</v>
      </c>
      <c r="F386" s="5"/>
      <c r="G386" s="2">
        <v>1692</v>
      </c>
      <c r="H386" s="14">
        <v>2115</v>
      </c>
      <c r="J386" s="83">
        <f t="shared" si="5"/>
        <v>0</v>
      </c>
    </row>
    <row r="387" spans="1:10" x14ac:dyDescent="0.2">
      <c r="A387" s="18"/>
      <c r="B387" s="1">
        <v>256799</v>
      </c>
      <c r="C387" s="38" t="s">
        <v>840</v>
      </c>
      <c r="D387" s="37" t="s">
        <v>841</v>
      </c>
      <c r="E387" s="46" t="s">
        <v>822</v>
      </c>
      <c r="F387" s="5" t="s">
        <v>827</v>
      </c>
      <c r="G387" s="2">
        <v>252</v>
      </c>
      <c r="H387" s="14">
        <v>315</v>
      </c>
      <c r="J387" s="83">
        <f t="shared" si="5"/>
        <v>0</v>
      </c>
    </row>
    <row r="388" spans="1:10" x14ac:dyDescent="0.2">
      <c r="A388" s="18"/>
      <c r="B388" s="1">
        <v>256751</v>
      </c>
      <c r="C388" s="38" t="s">
        <v>842</v>
      </c>
      <c r="D388" s="37" t="s">
        <v>843</v>
      </c>
      <c r="F388" s="5" t="s">
        <v>827</v>
      </c>
      <c r="G388" s="2">
        <v>844</v>
      </c>
      <c r="H388" s="14">
        <v>1055</v>
      </c>
      <c r="J388" s="83">
        <f t="shared" si="5"/>
        <v>0</v>
      </c>
    </row>
    <row r="389" spans="1:10" x14ac:dyDescent="0.2">
      <c r="A389" s="18"/>
      <c r="B389" s="1">
        <v>256753</v>
      </c>
      <c r="C389" s="38" t="s">
        <v>844</v>
      </c>
      <c r="D389" s="37" t="s">
        <v>845</v>
      </c>
      <c r="E389" s="46" t="s">
        <v>822</v>
      </c>
      <c r="F389" s="5" t="s">
        <v>827</v>
      </c>
      <c r="G389" s="2">
        <v>1652</v>
      </c>
      <c r="H389" s="14">
        <v>2065</v>
      </c>
      <c r="J389" s="83">
        <f t="shared" ref="J389:J452" si="6">I389*G389</f>
        <v>0</v>
      </c>
    </row>
    <row r="390" spans="1:10" x14ac:dyDescent="0.2">
      <c r="A390" s="18"/>
      <c r="B390" s="1">
        <v>256752</v>
      </c>
      <c r="C390" s="38" t="s">
        <v>846</v>
      </c>
      <c r="D390" s="37" t="s">
        <v>847</v>
      </c>
      <c r="E390" s="46" t="s">
        <v>822</v>
      </c>
      <c r="F390" s="5" t="s">
        <v>827</v>
      </c>
      <c r="G390" s="2">
        <v>1016</v>
      </c>
      <c r="H390" s="14">
        <v>1270</v>
      </c>
      <c r="J390" s="83">
        <f t="shared" si="6"/>
        <v>0</v>
      </c>
    </row>
    <row r="391" spans="1:10" x14ac:dyDescent="0.2">
      <c r="A391" s="18"/>
      <c r="B391" s="1">
        <v>256757</v>
      </c>
      <c r="C391" s="38" t="s">
        <v>848</v>
      </c>
      <c r="D391" s="37" t="s">
        <v>849</v>
      </c>
      <c r="F391" s="5" t="s">
        <v>827</v>
      </c>
      <c r="G391" s="2">
        <v>1572</v>
      </c>
      <c r="H391" s="14">
        <v>1965</v>
      </c>
      <c r="J391" s="83">
        <f t="shared" si="6"/>
        <v>0</v>
      </c>
    </row>
    <row r="392" spans="1:10" x14ac:dyDescent="0.2">
      <c r="A392" s="18"/>
      <c r="B392" s="1">
        <v>256750</v>
      </c>
      <c r="C392" s="38" t="s">
        <v>850</v>
      </c>
      <c r="D392" s="37" t="s">
        <v>851</v>
      </c>
      <c r="E392" s="46" t="s">
        <v>822</v>
      </c>
      <c r="F392" s="5" t="s">
        <v>827</v>
      </c>
      <c r="G392" s="2">
        <v>888</v>
      </c>
      <c r="H392" s="14">
        <v>1110</v>
      </c>
      <c r="J392" s="83">
        <f t="shared" si="6"/>
        <v>0</v>
      </c>
    </row>
    <row r="393" spans="1:10" x14ac:dyDescent="0.2">
      <c r="A393" s="18"/>
      <c r="B393" s="1">
        <v>256741</v>
      </c>
      <c r="C393" s="38" t="s">
        <v>852</v>
      </c>
      <c r="D393" s="37" t="s">
        <v>853</v>
      </c>
      <c r="F393" s="5" t="s">
        <v>827</v>
      </c>
      <c r="G393" s="2">
        <v>1208</v>
      </c>
      <c r="H393" s="14">
        <v>1510</v>
      </c>
      <c r="J393" s="83">
        <f t="shared" si="6"/>
        <v>0</v>
      </c>
    </row>
    <row r="394" spans="1:10" x14ac:dyDescent="0.2">
      <c r="A394" s="18"/>
      <c r="B394" s="1">
        <v>256743</v>
      </c>
      <c r="C394" s="38" t="s">
        <v>854</v>
      </c>
      <c r="D394" s="37" t="s">
        <v>855</v>
      </c>
      <c r="E394" s="46" t="s">
        <v>822</v>
      </c>
      <c r="F394" s="5" t="s">
        <v>827</v>
      </c>
      <c r="G394" s="2">
        <v>2928</v>
      </c>
      <c r="H394" s="14">
        <v>3660</v>
      </c>
      <c r="J394" s="83">
        <f t="shared" si="6"/>
        <v>0</v>
      </c>
    </row>
    <row r="395" spans="1:10" x14ac:dyDescent="0.2">
      <c r="A395" s="18"/>
      <c r="B395" s="1">
        <v>256742</v>
      </c>
      <c r="C395" s="38" t="s">
        <v>856</v>
      </c>
      <c r="D395" s="37" t="s">
        <v>857</v>
      </c>
      <c r="E395" s="46" t="s">
        <v>822</v>
      </c>
      <c r="F395" s="5" t="s">
        <v>827</v>
      </c>
      <c r="G395" s="2">
        <v>1652</v>
      </c>
      <c r="H395" s="14">
        <v>2065</v>
      </c>
      <c r="J395" s="83">
        <f t="shared" si="6"/>
        <v>0</v>
      </c>
    </row>
    <row r="396" spans="1:10" x14ac:dyDescent="0.2">
      <c r="A396" s="18"/>
      <c r="B396" s="1">
        <v>256747</v>
      </c>
      <c r="C396" s="38" t="s">
        <v>858</v>
      </c>
      <c r="D396" s="37" t="s">
        <v>859</v>
      </c>
      <c r="F396" s="5" t="s">
        <v>827</v>
      </c>
      <c r="G396" s="2">
        <v>2784</v>
      </c>
      <c r="H396" s="14">
        <v>3480</v>
      </c>
      <c r="J396" s="83">
        <f t="shared" si="6"/>
        <v>0</v>
      </c>
    </row>
    <row r="397" spans="1:10" x14ac:dyDescent="0.2">
      <c r="A397" s="18"/>
      <c r="B397" s="1">
        <v>256740</v>
      </c>
      <c r="C397" s="38" t="s">
        <v>860</v>
      </c>
      <c r="D397" s="37" t="s">
        <v>861</v>
      </c>
      <c r="E397" s="46" t="s">
        <v>822</v>
      </c>
      <c r="F397" s="5" t="s">
        <v>827</v>
      </c>
      <c r="G397" s="2">
        <v>1268</v>
      </c>
      <c r="H397" s="14">
        <v>1585</v>
      </c>
      <c r="J397" s="83">
        <f t="shared" si="6"/>
        <v>0</v>
      </c>
    </row>
    <row r="398" spans="1:10" x14ac:dyDescent="0.2">
      <c r="A398" s="18"/>
      <c r="B398" s="1">
        <v>256761</v>
      </c>
      <c r="C398" s="38" t="s">
        <v>862</v>
      </c>
      <c r="D398" s="37" t="s">
        <v>863</v>
      </c>
      <c r="F398" s="5" t="s">
        <v>827</v>
      </c>
      <c r="G398" s="2">
        <v>1088</v>
      </c>
      <c r="H398" s="14">
        <v>1360</v>
      </c>
      <c r="J398" s="83">
        <f t="shared" si="6"/>
        <v>0</v>
      </c>
    </row>
    <row r="399" spans="1:10" x14ac:dyDescent="0.2">
      <c r="A399" s="18"/>
      <c r="B399" s="1">
        <v>256765</v>
      </c>
      <c r="C399" s="38" t="s">
        <v>864</v>
      </c>
      <c r="D399" s="37" t="s">
        <v>865</v>
      </c>
      <c r="E399" s="46" t="s">
        <v>822</v>
      </c>
      <c r="F399" s="5" t="s">
        <v>827</v>
      </c>
      <c r="G399" s="2">
        <v>2032</v>
      </c>
      <c r="H399" s="14">
        <v>2540</v>
      </c>
      <c r="J399" s="83">
        <f t="shared" si="6"/>
        <v>0</v>
      </c>
    </row>
    <row r="400" spans="1:10" x14ac:dyDescent="0.2">
      <c r="A400" s="18"/>
      <c r="B400" s="1">
        <v>256764</v>
      </c>
      <c r="C400" s="38" t="s">
        <v>866</v>
      </c>
      <c r="D400" s="37" t="s">
        <v>867</v>
      </c>
      <c r="E400" s="46" t="s">
        <v>822</v>
      </c>
      <c r="F400" s="5" t="s">
        <v>827</v>
      </c>
      <c r="G400" s="2">
        <v>2032</v>
      </c>
      <c r="H400" s="14">
        <v>2540</v>
      </c>
      <c r="J400" s="83">
        <f t="shared" si="6"/>
        <v>0</v>
      </c>
    </row>
    <row r="401" spans="1:10" x14ac:dyDescent="0.2">
      <c r="A401" s="18"/>
      <c r="B401" s="1">
        <v>256763</v>
      </c>
      <c r="C401" s="38" t="s">
        <v>868</v>
      </c>
      <c r="D401" s="37" t="s">
        <v>869</v>
      </c>
      <c r="E401" s="46" t="s">
        <v>822</v>
      </c>
      <c r="F401" s="5" t="s">
        <v>827</v>
      </c>
      <c r="G401" s="2">
        <v>2032</v>
      </c>
      <c r="H401" s="14">
        <v>2540</v>
      </c>
      <c r="J401" s="83">
        <f t="shared" si="6"/>
        <v>0</v>
      </c>
    </row>
    <row r="402" spans="1:10" x14ac:dyDescent="0.2">
      <c r="A402" s="18"/>
      <c r="B402" s="1">
        <v>256762</v>
      </c>
      <c r="C402" s="38" t="s">
        <v>870</v>
      </c>
      <c r="D402" s="37" t="s">
        <v>871</v>
      </c>
      <c r="E402" s="46" t="s">
        <v>822</v>
      </c>
      <c r="F402" s="5" t="s">
        <v>827</v>
      </c>
      <c r="G402" s="2">
        <v>1268</v>
      </c>
      <c r="H402" s="14">
        <v>1585</v>
      </c>
      <c r="J402" s="83">
        <f t="shared" si="6"/>
        <v>0</v>
      </c>
    </row>
    <row r="403" spans="1:10" x14ac:dyDescent="0.2">
      <c r="A403" s="18"/>
      <c r="B403" s="1">
        <v>256767</v>
      </c>
      <c r="C403" s="38" t="s">
        <v>872</v>
      </c>
      <c r="D403" s="37" t="s">
        <v>873</v>
      </c>
      <c r="E403" s="46" t="s">
        <v>822</v>
      </c>
      <c r="F403" s="5" t="s">
        <v>827</v>
      </c>
      <c r="G403" s="2">
        <v>2032</v>
      </c>
      <c r="H403" s="14">
        <v>2540</v>
      </c>
      <c r="J403" s="83">
        <f t="shared" si="6"/>
        <v>0</v>
      </c>
    </row>
    <row r="404" spans="1:10" x14ac:dyDescent="0.2">
      <c r="A404" s="18"/>
      <c r="B404" s="1">
        <v>256760</v>
      </c>
      <c r="C404" s="38" t="s">
        <v>874</v>
      </c>
      <c r="D404" s="37" t="s">
        <v>875</v>
      </c>
      <c r="E404" s="46" t="s">
        <v>822</v>
      </c>
      <c r="F404" s="5" t="s">
        <v>827</v>
      </c>
      <c r="G404" s="2">
        <v>1140</v>
      </c>
      <c r="H404" s="14">
        <v>1425</v>
      </c>
      <c r="J404" s="83">
        <f t="shared" si="6"/>
        <v>0</v>
      </c>
    </row>
    <row r="405" spans="1:10" x14ac:dyDescent="0.2">
      <c r="A405" s="18"/>
      <c r="B405" s="1">
        <v>256816</v>
      </c>
      <c r="C405" s="9" t="s">
        <v>876</v>
      </c>
      <c r="D405" s="37" t="s">
        <v>877</v>
      </c>
      <c r="F405" s="5"/>
      <c r="G405" s="2">
        <v>240</v>
      </c>
      <c r="H405" s="14">
        <v>300</v>
      </c>
      <c r="J405" s="83">
        <f t="shared" si="6"/>
        <v>0</v>
      </c>
    </row>
    <row r="406" spans="1:10" x14ac:dyDescent="0.2">
      <c r="A406" s="18"/>
      <c r="B406" s="1">
        <v>256781</v>
      </c>
      <c r="C406" s="9" t="s">
        <v>878</v>
      </c>
      <c r="D406" s="37" t="s">
        <v>879</v>
      </c>
      <c r="F406" s="5"/>
      <c r="G406" s="2">
        <v>2924</v>
      </c>
      <c r="H406" s="14">
        <v>3655</v>
      </c>
      <c r="J406" s="83">
        <f t="shared" si="6"/>
        <v>0</v>
      </c>
    </row>
    <row r="407" spans="1:10" x14ac:dyDescent="0.2">
      <c r="A407" s="18"/>
      <c r="B407" s="1">
        <v>256783</v>
      </c>
      <c r="C407" s="9" t="s">
        <v>880</v>
      </c>
      <c r="D407" s="37" t="s">
        <v>881</v>
      </c>
      <c r="E407" s="46" t="s">
        <v>822</v>
      </c>
      <c r="F407" s="5"/>
      <c r="G407" s="2">
        <v>9160</v>
      </c>
      <c r="H407" s="14">
        <v>11450</v>
      </c>
      <c r="J407" s="83">
        <f t="shared" si="6"/>
        <v>0</v>
      </c>
    </row>
    <row r="408" spans="1:10" x14ac:dyDescent="0.2">
      <c r="A408" s="18"/>
      <c r="B408" s="1">
        <v>256782</v>
      </c>
      <c r="C408" s="9" t="s">
        <v>882</v>
      </c>
      <c r="D408" s="37" t="s">
        <v>883</v>
      </c>
      <c r="E408" s="46" t="s">
        <v>822</v>
      </c>
      <c r="F408" s="5"/>
      <c r="G408" s="2">
        <v>3936</v>
      </c>
      <c r="H408" s="14">
        <v>4920</v>
      </c>
      <c r="J408" s="83">
        <f t="shared" si="6"/>
        <v>0</v>
      </c>
    </row>
    <row r="409" spans="1:10" x14ac:dyDescent="0.2">
      <c r="A409" s="18"/>
      <c r="B409" s="1">
        <v>256780</v>
      </c>
      <c r="C409" s="38" t="s">
        <v>884</v>
      </c>
      <c r="D409" s="37" t="s">
        <v>885</v>
      </c>
      <c r="E409" s="46" t="s">
        <v>822</v>
      </c>
      <c r="F409" s="5" t="s">
        <v>827</v>
      </c>
      <c r="G409" s="2">
        <v>3304</v>
      </c>
      <c r="H409" s="14">
        <v>4130</v>
      </c>
      <c r="J409" s="83">
        <f t="shared" si="6"/>
        <v>0</v>
      </c>
    </row>
    <row r="410" spans="1:10" x14ac:dyDescent="0.2">
      <c r="A410" s="18"/>
      <c r="B410" s="1">
        <v>256771</v>
      </c>
      <c r="C410" s="9" t="s">
        <v>886</v>
      </c>
      <c r="D410" s="37" t="s">
        <v>887</v>
      </c>
      <c r="F410" s="5"/>
      <c r="G410" s="2">
        <v>2700</v>
      </c>
      <c r="H410" s="14">
        <v>3375</v>
      </c>
      <c r="J410" s="83">
        <f t="shared" si="6"/>
        <v>0</v>
      </c>
    </row>
    <row r="411" spans="1:10" x14ac:dyDescent="0.2">
      <c r="A411" s="18"/>
      <c r="B411" s="1">
        <v>256773</v>
      </c>
      <c r="C411" s="9" t="s">
        <v>888</v>
      </c>
      <c r="D411" s="37" t="s">
        <v>889</v>
      </c>
      <c r="E411" s="46" t="s">
        <v>822</v>
      </c>
      <c r="F411" s="5"/>
      <c r="G411" s="2">
        <v>7632</v>
      </c>
      <c r="H411" s="14">
        <v>9540</v>
      </c>
      <c r="J411" s="83">
        <f t="shared" si="6"/>
        <v>0</v>
      </c>
    </row>
    <row r="412" spans="1:10" x14ac:dyDescent="0.2">
      <c r="A412" s="18"/>
      <c r="B412" s="1">
        <v>256772</v>
      </c>
      <c r="C412" s="9" t="s">
        <v>890</v>
      </c>
      <c r="D412" s="37" t="s">
        <v>891</v>
      </c>
      <c r="E412" s="46" t="s">
        <v>822</v>
      </c>
      <c r="F412" s="5"/>
      <c r="G412" s="72">
        <v>3688</v>
      </c>
      <c r="H412" s="14">
        <v>4610</v>
      </c>
      <c r="J412" s="83">
        <f t="shared" si="6"/>
        <v>0</v>
      </c>
    </row>
    <row r="413" spans="1:10" x14ac:dyDescent="0.2">
      <c r="A413" s="18"/>
      <c r="B413" s="1">
        <v>256770</v>
      </c>
      <c r="C413" s="38" t="s">
        <v>892</v>
      </c>
      <c r="D413" s="37" t="s">
        <v>893</v>
      </c>
      <c r="E413" s="46" t="s">
        <v>822</v>
      </c>
      <c r="F413" s="5" t="s">
        <v>827</v>
      </c>
      <c r="G413" s="2">
        <v>3052</v>
      </c>
      <c r="H413" s="14">
        <v>3815</v>
      </c>
      <c r="J413" s="83">
        <f t="shared" si="6"/>
        <v>0</v>
      </c>
    </row>
    <row r="414" spans="1:10" x14ac:dyDescent="0.2">
      <c r="A414" s="18"/>
      <c r="B414" s="1">
        <v>256721</v>
      </c>
      <c r="C414" s="9" t="s">
        <v>894</v>
      </c>
      <c r="D414" s="37" t="s">
        <v>895</v>
      </c>
      <c r="F414" s="5"/>
      <c r="G414" s="2">
        <v>2700</v>
      </c>
      <c r="H414" s="14">
        <v>3375</v>
      </c>
      <c r="J414" s="83">
        <f t="shared" si="6"/>
        <v>0</v>
      </c>
    </row>
    <row r="415" spans="1:10" x14ac:dyDescent="0.2">
      <c r="A415" s="18"/>
      <c r="B415" s="1">
        <v>256725</v>
      </c>
      <c r="C415" s="38" t="s">
        <v>896</v>
      </c>
      <c r="D415" s="37" t="s">
        <v>897</v>
      </c>
      <c r="F415" s="5" t="s">
        <v>827</v>
      </c>
      <c r="G415" s="2">
        <v>4540</v>
      </c>
      <c r="H415" s="14">
        <v>5675</v>
      </c>
      <c r="J415" s="83">
        <f t="shared" si="6"/>
        <v>0</v>
      </c>
    </row>
    <row r="416" spans="1:10" x14ac:dyDescent="0.2">
      <c r="A416" s="18"/>
      <c r="B416" s="1">
        <v>256724</v>
      </c>
      <c r="C416" s="38" t="s">
        <v>898</v>
      </c>
      <c r="D416" s="37" t="s">
        <v>899</v>
      </c>
      <c r="F416" s="5" t="s">
        <v>827</v>
      </c>
      <c r="G416" s="2">
        <v>4540</v>
      </c>
      <c r="H416" s="14">
        <v>5675</v>
      </c>
      <c r="J416" s="83">
        <f t="shared" si="6"/>
        <v>0</v>
      </c>
    </row>
    <row r="417" spans="1:10" x14ac:dyDescent="0.2">
      <c r="A417" s="18"/>
      <c r="B417" s="1">
        <v>256723</v>
      </c>
      <c r="C417" s="9" t="s">
        <v>900</v>
      </c>
      <c r="D417" s="37" t="s">
        <v>901</v>
      </c>
      <c r="F417" s="5"/>
      <c r="G417" s="2">
        <v>4540</v>
      </c>
      <c r="H417" s="14">
        <v>5675</v>
      </c>
      <c r="J417" s="83">
        <f t="shared" si="6"/>
        <v>0</v>
      </c>
    </row>
    <row r="418" spans="1:10" x14ac:dyDescent="0.2">
      <c r="A418" s="18"/>
      <c r="B418" s="1">
        <v>256722</v>
      </c>
      <c r="C418" s="9" t="s">
        <v>902</v>
      </c>
      <c r="D418" s="37" t="s">
        <v>903</v>
      </c>
      <c r="F418" s="5"/>
      <c r="G418" s="2">
        <v>2924</v>
      </c>
      <c r="H418" s="14">
        <v>3655</v>
      </c>
      <c r="J418" s="83">
        <f t="shared" si="6"/>
        <v>0</v>
      </c>
    </row>
    <row r="419" spans="1:10" x14ac:dyDescent="0.2">
      <c r="A419" s="18"/>
      <c r="B419" s="1">
        <v>256830</v>
      </c>
      <c r="C419" s="9" t="s">
        <v>904</v>
      </c>
      <c r="D419" s="37" t="s">
        <v>905</v>
      </c>
      <c r="F419" s="5"/>
      <c r="G419" s="2">
        <v>2700</v>
      </c>
      <c r="H419" s="14">
        <v>3375</v>
      </c>
      <c r="J419" s="83">
        <f t="shared" si="6"/>
        <v>0</v>
      </c>
    </row>
    <row r="420" spans="1:10" x14ac:dyDescent="0.2">
      <c r="A420" s="18"/>
      <c r="B420" s="1">
        <v>256727</v>
      </c>
      <c r="C420" s="38" t="s">
        <v>906</v>
      </c>
      <c r="D420" s="37" t="s">
        <v>907</v>
      </c>
      <c r="F420" s="5" t="s">
        <v>827</v>
      </c>
      <c r="G420" s="2">
        <v>4540</v>
      </c>
      <c r="H420" s="14">
        <v>5675</v>
      </c>
      <c r="J420" s="83">
        <f t="shared" si="6"/>
        <v>0</v>
      </c>
    </row>
    <row r="421" spans="1:10" x14ac:dyDescent="0.2">
      <c r="A421" s="18"/>
      <c r="B421" s="1">
        <v>256720</v>
      </c>
      <c r="C421" s="9" t="s">
        <v>908</v>
      </c>
      <c r="D421" s="37" t="s">
        <v>909</v>
      </c>
      <c r="F421" s="5"/>
      <c r="G421" s="2">
        <v>2904</v>
      </c>
      <c r="H421" s="14">
        <v>3630</v>
      </c>
      <c r="J421" s="83">
        <f t="shared" si="6"/>
        <v>0</v>
      </c>
    </row>
    <row r="422" spans="1:10" x14ac:dyDescent="0.2">
      <c r="A422" s="18"/>
      <c r="B422" s="1">
        <v>256711</v>
      </c>
      <c r="C422" s="9" t="s">
        <v>910</v>
      </c>
      <c r="D422" s="37" t="s">
        <v>911</v>
      </c>
      <c r="F422" s="5"/>
      <c r="G422" s="2">
        <v>1816</v>
      </c>
      <c r="H422" s="14">
        <v>2270</v>
      </c>
      <c r="J422" s="83">
        <f t="shared" si="6"/>
        <v>0</v>
      </c>
    </row>
    <row r="423" spans="1:10" x14ac:dyDescent="0.2">
      <c r="A423" s="18"/>
      <c r="B423" s="1">
        <v>256715</v>
      </c>
      <c r="C423" s="38" t="s">
        <v>912</v>
      </c>
      <c r="D423" s="37" t="s">
        <v>913</v>
      </c>
      <c r="F423" s="5" t="s">
        <v>827</v>
      </c>
      <c r="G423" s="2">
        <v>3992</v>
      </c>
      <c r="H423" s="14">
        <v>4990</v>
      </c>
      <c r="J423" s="83">
        <f t="shared" si="6"/>
        <v>0</v>
      </c>
    </row>
    <row r="424" spans="1:10" x14ac:dyDescent="0.2">
      <c r="A424" s="18"/>
      <c r="B424" s="1">
        <v>256714</v>
      </c>
      <c r="C424" s="38" t="s">
        <v>914</v>
      </c>
      <c r="D424" s="37" t="s">
        <v>915</v>
      </c>
      <c r="F424" s="5" t="s">
        <v>827</v>
      </c>
      <c r="G424" s="2">
        <v>3992</v>
      </c>
      <c r="H424" s="14">
        <v>4990</v>
      </c>
      <c r="J424" s="83">
        <f t="shared" si="6"/>
        <v>0</v>
      </c>
    </row>
    <row r="425" spans="1:10" x14ac:dyDescent="0.2">
      <c r="A425" s="18"/>
      <c r="B425" s="1">
        <v>256713</v>
      </c>
      <c r="C425" s="9" t="s">
        <v>916</v>
      </c>
      <c r="D425" s="37" t="s">
        <v>917</v>
      </c>
      <c r="F425" s="5"/>
      <c r="G425" s="2">
        <v>3392</v>
      </c>
      <c r="H425" s="14">
        <v>4240</v>
      </c>
      <c r="J425" s="83">
        <f t="shared" si="6"/>
        <v>0</v>
      </c>
    </row>
    <row r="426" spans="1:10" x14ac:dyDescent="0.2">
      <c r="A426" s="18"/>
      <c r="B426" s="1">
        <v>256712</v>
      </c>
      <c r="C426" s="9" t="s">
        <v>918</v>
      </c>
      <c r="D426" s="37" t="s">
        <v>919</v>
      </c>
      <c r="E426" s="46" t="s">
        <v>822</v>
      </c>
      <c r="F426" s="5"/>
      <c r="G426" s="2">
        <v>2160</v>
      </c>
      <c r="H426" s="14">
        <v>2700</v>
      </c>
      <c r="J426" s="83">
        <f t="shared" si="6"/>
        <v>0</v>
      </c>
    </row>
    <row r="427" spans="1:10" x14ac:dyDescent="0.2">
      <c r="A427" s="18"/>
      <c r="B427" s="1">
        <v>256719</v>
      </c>
      <c r="C427" s="9" t="s">
        <v>920</v>
      </c>
      <c r="D427" s="37" t="s">
        <v>921</v>
      </c>
      <c r="F427" s="5"/>
      <c r="G427" s="2">
        <v>1816</v>
      </c>
      <c r="H427" s="14">
        <v>2270</v>
      </c>
      <c r="J427" s="83">
        <f t="shared" si="6"/>
        <v>0</v>
      </c>
    </row>
    <row r="428" spans="1:10" x14ac:dyDescent="0.2">
      <c r="A428" s="18"/>
      <c r="B428" s="1">
        <v>256717</v>
      </c>
      <c r="C428" s="38" t="s">
        <v>922</v>
      </c>
      <c r="D428" s="37" t="s">
        <v>923</v>
      </c>
      <c r="F428" s="5" t="s">
        <v>827</v>
      </c>
      <c r="G428" s="2">
        <v>3992</v>
      </c>
      <c r="H428" s="14">
        <v>4990</v>
      </c>
      <c r="J428" s="83">
        <f t="shared" si="6"/>
        <v>0</v>
      </c>
    </row>
    <row r="429" spans="1:10" x14ac:dyDescent="0.2">
      <c r="A429" s="8"/>
      <c r="B429" s="39">
        <v>256710</v>
      </c>
      <c r="C429" s="3" t="s">
        <v>924</v>
      </c>
      <c r="D429" s="40" t="s">
        <v>925</v>
      </c>
      <c r="E429" s="64" t="s">
        <v>822</v>
      </c>
      <c r="F429" s="6"/>
      <c r="G429" s="4">
        <v>1904</v>
      </c>
      <c r="H429" s="15">
        <v>2380</v>
      </c>
      <c r="J429" s="83">
        <f t="shared" si="6"/>
        <v>0</v>
      </c>
    </row>
    <row r="430" spans="1:10" x14ac:dyDescent="0.2">
      <c r="A430" s="18" t="s">
        <v>926</v>
      </c>
      <c r="B430" s="1">
        <v>270751</v>
      </c>
      <c r="C430" s="9" t="s">
        <v>927</v>
      </c>
      <c r="D430" s="37" t="s">
        <v>928</v>
      </c>
      <c r="F430" s="5"/>
      <c r="G430" s="2">
        <v>1940</v>
      </c>
      <c r="H430" s="14">
        <v>2425</v>
      </c>
      <c r="J430" s="83">
        <f t="shared" si="6"/>
        <v>0</v>
      </c>
    </row>
    <row r="431" spans="1:10" x14ac:dyDescent="0.2">
      <c r="A431" s="18"/>
      <c r="B431" s="1">
        <v>270754</v>
      </c>
      <c r="C431" s="9" t="s">
        <v>929</v>
      </c>
      <c r="D431" s="37" t="s">
        <v>930</v>
      </c>
      <c r="F431" s="5"/>
      <c r="G431" s="2">
        <v>2180</v>
      </c>
      <c r="H431" s="14">
        <v>2725</v>
      </c>
      <c r="J431" s="83">
        <f t="shared" si="6"/>
        <v>0</v>
      </c>
    </row>
    <row r="432" spans="1:10" x14ac:dyDescent="0.2">
      <c r="A432" s="18"/>
      <c r="B432" s="1">
        <v>270752</v>
      </c>
      <c r="C432" s="9" t="s">
        <v>931</v>
      </c>
      <c r="D432" s="37" t="s">
        <v>932</v>
      </c>
      <c r="F432" s="5"/>
      <c r="G432" s="2">
        <v>2180</v>
      </c>
      <c r="H432" s="14">
        <v>2725</v>
      </c>
      <c r="J432" s="83">
        <f t="shared" si="6"/>
        <v>0</v>
      </c>
    </row>
    <row r="433" spans="1:10" x14ac:dyDescent="0.2">
      <c r="A433" s="18"/>
      <c r="B433" s="1">
        <v>270753</v>
      </c>
      <c r="C433" s="9" t="s">
        <v>933</v>
      </c>
      <c r="D433" s="37" t="s">
        <v>934</v>
      </c>
      <c r="F433" s="5"/>
      <c r="G433" s="2">
        <v>2180</v>
      </c>
      <c r="H433" s="14">
        <v>2725</v>
      </c>
      <c r="J433" s="83">
        <f t="shared" si="6"/>
        <v>0</v>
      </c>
    </row>
    <row r="434" spans="1:10" x14ac:dyDescent="0.2">
      <c r="A434" s="18"/>
      <c r="B434" s="1">
        <v>270750</v>
      </c>
      <c r="C434" s="9" t="s">
        <v>935</v>
      </c>
      <c r="D434" s="37" t="s">
        <v>936</v>
      </c>
      <c r="F434" s="5"/>
      <c r="G434" s="2">
        <v>1940</v>
      </c>
      <c r="H434" s="14">
        <v>2425</v>
      </c>
      <c r="J434" s="83">
        <f t="shared" si="6"/>
        <v>0</v>
      </c>
    </row>
    <row r="435" spans="1:10" x14ac:dyDescent="0.2">
      <c r="A435" s="18"/>
      <c r="B435" s="1">
        <v>270761</v>
      </c>
      <c r="C435" s="9" t="s">
        <v>937</v>
      </c>
      <c r="D435" s="37" t="s">
        <v>938</v>
      </c>
      <c r="F435" s="5"/>
      <c r="G435" s="2">
        <v>3268</v>
      </c>
      <c r="H435" s="14">
        <v>4085</v>
      </c>
      <c r="J435" s="83">
        <f t="shared" si="6"/>
        <v>0</v>
      </c>
    </row>
    <row r="436" spans="1:10" x14ac:dyDescent="0.2">
      <c r="A436" s="18"/>
      <c r="B436" s="1">
        <v>270764</v>
      </c>
      <c r="C436" s="9" t="s">
        <v>939</v>
      </c>
      <c r="D436" s="37" t="s">
        <v>940</v>
      </c>
      <c r="F436" s="5"/>
      <c r="G436" s="2">
        <v>3516</v>
      </c>
      <c r="H436" s="14">
        <v>4395</v>
      </c>
      <c r="J436" s="83">
        <f t="shared" si="6"/>
        <v>0</v>
      </c>
    </row>
    <row r="437" spans="1:10" x14ac:dyDescent="0.2">
      <c r="A437" s="18"/>
      <c r="B437" s="1">
        <v>270762</v>
      </c>
      <c r="C437" s="9" t="s">
        <v>941</v>
      </c>
      <c r="D437" s="37" t="s">
        <v>942</v>
      </c>
      <c r="F437" s="5"/>
      <c r="G437" s="2">
        <v>3516</v>
      </c>
      <c r="H437" s="14">
        <v>4395</v>
      </c>
      <c r="J437" s="83">
        <f t="shared" si="6"/>
        <v>0</v>
      </c>
    </row>
    <row r="438" spans="1:10" x14ac:dyDescent="0.2">
      <c r="A438" s="18"/>
      <c r="B438" s="1">
        <v>270763</v>
      </c>
      <c r="C438" s="9" t="s">
        <v>943</v>
      </c>
      <c r="D438" s="37" t="s">
        <v>944</v>
      </c>
      <c r="F438" s="5"/>
      <c r="G438" s="2">
        <v>3516</v>
      </c>
      <c r="H438" s="14">
        <v>4395</v>
      </c>
      <c r="J438" s="83">
        <f t="shared" si="6"/>
        <v>0</v>
      </c>
    </row>
    <row r="439" spans="1:10" x14ac:dyDescent="0.2">
      <c r="A439" s="18"/>
      <c r="B439" s="1">
        <v>270760</v>
      </c>
      <c r="C439" s="9" t="s">
        <v>945</v>
      </c>
      <c r="D439" s="37" t="s">
        <v>946</v>
      </c>
      <c r="F439" s="5"/>
      <c r="G439" s="2">
        <v>3268</v>
      </c>
      <c r="H439" s="14">
        <v>4085</v>
      </c>
      <c r="J439" s="83">
        <f t="shared" si="6"/>
        <v>0</v>
      </c>
    </row>
    <row r="440" spans="1:10" x14ac:dyDescent="0.2">
      <c r="A440" s="18"/>
      <c r="B440" s="1">
        <v>270771</v>
      </c>
      <c r="C440" s="9" t="s">
        <v>947</v>
      </c>
      <c r="D440" s="37" t="s">
        <v>948</v>
      </c>
      <c r="F440" s="5"/>
      <c r="G440" s="2">
        <v>4244</v>
      </c>
      <c r="H440" s="14">
        <v>5305</v>
      </c>
      <c r="J440" s="83">
        <f t="shared" si="6"/>
        <v>0</v>
      </c>
    </row>
    <row r="441" spans="1:10" x14ac:dyDescent="0.2">
      <c r="A441" s="18"/>
      <c r="B441" s="1">
        <v>270772</v>
      </c>
      <c r="C441" s="9" t="s">
        <v>949</v>
      </c>
      <c r="D441" s="37" t="s">
        <v>950</v>
      </c>
      <c r="F441" s="5"/>
      <c r="G441" s="2">
        <v>4844</v>
      </c>
      <c r="H441" s="14">
        <v>6055</v>
      </c>
      <c r="J441" s="83">
        <f t="shared" si="6"/>
        <v>0</v>
      </c>
    </row>
    <row r="442" spans="1:10" x14ac:dyDescent="0.2">
      <c r="A442" s="18"/>
      <c r="B442" s="1">
        <v>270773</v>
      </c>
      <c r="C442" s="9" t="s">
        <v>951</v>
      </c>
      <c r="D442" s="37" t="s">
        <v>952</v>
      </c>
      <c r="F442" s="5"/>
      <c r="G442" s="2">
        <v>4844</v>
      </c>
      <c r="H442" s="14">
        <v>6055</v>
      </c>
      <c r="J442" s="83">
        <f t="shared" si="6"/>
        <v>0</v>
      </c>
    </row>
    <row r="443" spans="1:10" x14ac:dyDescent="0.2">
      <c r="A443" s="8"/>
      <c r="B443" s="39">
        <v>270770</v>
      </c>
      <c r="C443" s="3" t="s">
        <v>953</v>
      </c>
      <c r="D443" s="40" t="s">
        <v>954</v>
      </c>
      <c r="E443" s="3"/>
      <c r="F443" s="6"/>
      <c r="G443" s="4">
        <v>4244</v>
      </c>
      <c r="H443" s="15">
        <v>5305</v>
      </c>
      <c r="J443" s="83">
        <f t="shared" si="6"/>
        <v>0</v>
      </c>
    </row>
    <row r="444" spans="1:10" x14ac:dyDescent="0.2">
      <c r="A444" s="18" t="s">
        <v>955</v>
      </c>
      <c r="B444" s="1">
        <v>270604</v>
      </c>
      <c r="C444" s="9" t="s">
        <v>956</v>
      </c>
      <c r="D444" s="37" t="s">
        <v>957</v>
      </c>
      <c r="F444" s="5"/>
      <c r="G444" s="2">
        <v>3268</v>
      </c>
      <c r="H444" s="14">
        <v>4085</v>
      </c>
      <c r="J444" s="83">
        <f t="shared" si="6"/>
        <v>0</v>
      </c>
    </row>
    <row r="445" spans="1:10" x14ac:dyDescent="0.2">
      <c r="A445" s="18"/>
      <c r="B445" s="1">
        <v>270607</v>
      </c>
      <c r="C445" s="9" t="s">
        <v>958</v>
      </c>
      <c r="D445" s="37" t="s">
        <v>959</v>
      </c>
      <c r="F445" s="5"/>
      <c r="G445" s="2">
        <v>3636</v>
      </c>
      <c r="H445" s="14">
        <v>4545</v>
      </c>
      <c r="J445" s="83">
        <f t="shared" si="6"/>
        <v>0</v>
      </c>
    </row>
    <row r="446" spans="1:10" x14ac:dyDescent="0.2">
      <c r="A446" s="18"/>
      <c r="B446" s="1">
        <v>270605</v>
      </c>
      <c r="C446" s="9" t="s">
        <v>960</v>
      </c>
      <c r="D446" s="37" t="s">
        <v>961</v>
      </c>
      <c r="F446" s="5"/>
      <c r="G446" s="2">
        <v>3636</v>
      </c>
      <c r="H446" s="14">
        <v>4545</v>
      </c>
      <c r="J446" s="83">
        <f t="shared" si="6"/>
        <v>0</v>
      </c>
    </row>
    <row r="447" spans="1:10" x14ac:dyDescent="0.2">
      <c r="A447" s="18"/>
      <c r="B447" s="1">
        <v>270606</v>
      </c>
      <c r="C447" s="9" t="s">
        <v>962</v>
      </c>
      <c r="D447" s="37" t="s">
        <v>963</v>
      </c>
      <c r="F447" s="5"/>
      <c r="G447" s="2">
        <v>3636</v>
      </c>
      <c r="H447" s="14">
        <v>4545</v>
      </c>
      <c r="J447" s="83">
        <f t="shared" si="6"/>
        <v>0</v>
      </c>
    </row>
    <row r="448" spans="1:10" x14ac:dyDescent="0.2">
      <c r="A448" s="18"/>
      <c r="B448" s="1">
        <v>270603</v>
      </c>
      <c r="C448" s="9" t="s">
        <v>964</v>
      </c>
      <c r="D448" s="37" t="s">
        <v>965</v>
      </c>
      <c r="F448" s="5"/>
      <c r="G448" s="2">
        <v>3268</v>
      </c>
      <c r="H448" s="14">
        <v>4085</v>
      </c>
      <c r="J448" s="83">
        <f t="shared" si="6"/>
        <v>0</v>
      </c>
    </row>
    <row r="449" spans="1:10" x14ac:dyDescent="0.2">
      <c r="A449" s="18"/>
      <c r="B449" s="1">
        <v>290614</v>
      </c>
      <c r="C449" s="9" t="s">
        <v>966</v>
      </c>
      <c r="D449" s="37" t="s">
        <v>967</v>
      </c>
      <c r="F449" s="5"/>
      <c r="G449" s="2">
        <v>4604</v>
      </c>
      <c r="H449" s="14">
        <v>5755</v>
      </c>
      <c r="J449" s="83">
        <f t="shared" si="6"/>
        <v>0</v>
      </c>
    </row>
    <row r="450" spans="1:10" x14ac:dyDescent="0.2">
      <c r="A450" s="18"/>
      <c r="B450" s="1">
        <v>290618</v>
      </c>
      <c r="C450" s="9" t="s">
        <v>968</v>
      </c>
      <c r="D450" s="37" t="s">
        <v>969</v>
      </c>
      <c r="F450" s="5"/>
      <c r="G450" s="2">
        <v>5212</v>
      </c>
      <c r="H450" s="14">
        <v>6515</v>
      </c>
      <c r="J450" s="83">
        <f t="shared" si="6"/>
        <v>0</v>
      </c>
    </row>
    <row r="451" spans="1:10" x14ac:dyDescent="0.2">
      <c r="A451" s="18"/>
      <c r="B451" s="1">
        <v>290616</v>
      </c>
      <c r="C451" s="9" t="s">
        <v>970</v>
      </c>
      <c r="D451" s="37" t="s">
        <v>971</v>
      </c>
      <c r="F451" s="5"/>
      <c r="G451" s="2">
        <v>5212</v>
      </c>
      <c r="H451" s="14">
        <v>6515</v>
      </c>
      <c r="J451" s="83">
        <f t="shared" si="6"/>
        <v>0</v>
      </c>
    </row>
    <row r="452" spans="1:10" x14ac:dyDescent="0.2">
      <c r="A452" s="18"/>
      <c r="B452" s="1">
        <v>290617</v>
      </c>
      <c r="C452" s="9" t="s">
        <v>972</v>
      </c>
      <c r="D452" s="37" t="s">
        <v>973</v>
      </c>
      <c r="F452" s="5"/>
      <c r="G452" s="2">
        <v>5212</v>
      </c>
      <c r="H452" s="14">
        <v>6515</v>
      </c>
      <c r="J452" s="83">
        <f t="shared" si="6"/>
        <v>0</v>
      </c>
    </row>
    <row r="453" spans="1:10" x14ac:dyDescent="0.2">
      <c r="A453" s="8"/>
      <c r="B453" s="39">
        <v>290615</v>
      </c>
      <c r="C453" s="3" t="s">
        <v>974</v>
      </c>
      <c r="D453" s="40" t="s">
        <v>975</v>
      </c>
      <c r="E453" s="3"/>
      <c r="F453" s="6"/>
      <c r="G453" s="4">
        <v>4604</v>
      </c>
      <c r="H453" s="15">
        <v>5755</v>
      </c>
      <c r="J453" s="83">
        <f t="shared" ref="J453:J516" si="7">I453*G453</f>
        <v>0</v>
      </c>
    </row>
    <row r="454" spans="1:10" x14ac:dyDescent="0.2">
      <c r="A454" s="18" t="s">
        <v>976</v>
      </c>
      <c r="B454" s="1">
        <v>257720</v>
      </c>
      <c r="C454" s="9" t="s">
        <v>977</v>
      </c>
      <c r="D454" s="37" t="s">
        <v>978</v>
      </c>
      <c r="F454" s="5"/>
      <c r="G454" s="2">
        <v>3268</v>
      </c>
      <c r="H454" s="14">
        <v>4085</v>
      </c>
      <c r="J454" s="83">
        <f t="shared" si="7"/>
        <v>0</v>
      </c>
    </row>
    <row r="455" spans="1:10" x14ac:dyDescent="0.2">
      <c r="A455" s="18"/>
      <c r="B455" s="1">
        <v>257723</v>
      </c>
      <c r="C455" s="9" t="s">
        <v>979</v>
      </c>
      <c r="D455" s="37" t="s">
        <v>980</v>
      </c>
      <c r="F455" s="5"/>
      <c r="G455" s="2">
        <v>4484</v>
      </c>
      <c r="H455" s="14">
        <v>5605</v>
      </c>
      <c r="J455" s="83">
        <f t="shared" si="7"/>
        <v>0</v>
      </c>
    </row>
    <row r="456" spans="1:10" x14ac:dyDescent="0.2">
      <c r="A456" s="8"/>
      <c r="B456" s="39">
        <v>257729</v>
      </c>
      <c r="C456" s="3" t="s">
        <v>981</v>
      </c>
      <c r="D456" s="40" t="s">
        <v>982</v>
      </c>
      <c r="E456" s="3"/>
      <c r="F456" s="6"/>
      <c r="G456" s="4">
        <v>8480</v>
      </c>
      <c r="H456" s="15">
        <v>10600</v>
      </c>
      <c r="J456" s="83">
        <f t="shared" si="7"/>
        <v>0</v>
      </c>
    </row>
    <row r="457" spans="1:10" x14ac:dyDescent="0.2">
      <c r="A457" s="18" t="s">
        <v>983</v>
      </c>
      <c r="B457" s="1">
        <v>280801</v>
      </c>
      <c r="C457" s="9" t="s">
        <v>984</v>
      </c>
      <c r="D457" s="37" t="s">
        <v>985</v>
      </c>
      <c r="F457" s="5"/>
      <c r="G457" s="2">
        <v>5452</v>
      </c>
      <c r="H457" s="14">
        <v>6815</v>
      </c>
      <c r="J457" s="83">
        <f t="shared" si="7"/>
        <v>0</v>
      </c>
    </row>
    <row r="458" spans="1:10" x14ac:dyDescent="0.2">
      <c r="A458" s="18"/>
      <c r="B458" s="1">
        <v>280804</v>
      </c>
      <c r="C458" s="9" t="s">
        <v>986</v>
      </c>
      <c r="D458" s="37" t="s">
        <v>987</v>
      </c>
      <c r="F458" s="5"/>
      <c r="G458" s="2">
        <v>6056</v>
      </c>
      <c r="H458" s="14">
        <v>7570</v>
      </c>
      <c r="J458" s="83">
        <f t="shared" si="7"/>
        <v>0</v>
      </c>
    </row>
    <row r="459" spans="1:10" x14ac:dyDescent="0.2">
      <c r="A459" s="18"/>
      <c r="B459" s="1">
        <v>280702</v>
      </c>
      <c r="C459" s="9" t="s">
        <v>988</v>
      </c>
      <c r="D459" s="37" t="s">
        <v>989</v>
      </c>
      <c r="F459" s="5"/>
      <c r="G459" s="2">
        <v>6056</v>
      </c>
      <c r="H459" s="14">
        <v>7570</v>
      </c>
      <c r="J459" s="83">
        <f t="shared" si="7"/>
        <v>0</v>
      </c>
    </row>
    <row r="460" spans="1:10" x14ac:dyDescent="0.2">
      <c r="A460" s="18"/>
      <c r="B460" s="1">
        <v>280803</v>
      </c>
      <c r="C460" s="9" t="s">
        <v>990</v>
      </c>
      <c r="D460" s="37" t="s">
        <v>991</v>
      </c>
      <c r="F460" s="5"/>
      <c r="G460" s="2">
        <v>6056</v>
      </c>
      <c r="H460" s="14">
        <v>7570</v>
      </c>
      <c r="J460" s="83">
        <f t="shared" si="7"/>
        <v>0</v>
      </c>
    </row>
    <row r="461" spans="1:10" x14ac:dyDescent="0.2">
      <c r="A461" s="18"/>
      <c r="B461" s="1">
        <v>280700</v>
      </c>
      <c r="C461" s="9" t="s">
        <v>992</v>
      </c>
      <c r="D461" s="37" t="s">
        <v>993</v>
      </c>
      <c r="F461" s="5" t="s">
        <v>19</v>
      </c>
      <c r="G461" s="2">
        <v>5452</v>
      </c>
      <c r="H461" s="14">
        <v>6815</v>
      </c>
      <c r="J461" s="83">
        <f t="shared" si="7"/>
        <v>0</v>
      </c>
    </row>
    <row r="462" spans="1:10" x14ac:dyDescent="0.2">
      <c r="A462" s="18"/>
      <c r="B462" s="1">
        <v>280811</v>
      </c>
      <c r="C462" s="9" t="s">
        <v>994</v>
      </c>
      <c r="D462" s="37" t="s">
        <v>995</v>
      </c>
      <c r="F462" s="5"/>
      <c r="G462" s="2">
        <v>6664</v>
      </c>
      <c r="H462" s="14">
        <v>8330</v>
      </c>
      <c r="J462" s="83">
        <f t="shared" si="7"/>
        <v>0</v>
      </c>
    </row>
    <row r="463" spans="1:10" x14ac:dyDescent="0.2">
      <c r="A463" s="18"/>
      <c r="B463" s="1">
        <v>280714</v>
      </c>
      <c r="C463" s="9" t="s">
        <v>996</v>
      </c>
      <c r="D463" s="37" t="s">
        <v>997</v>
      </c>
      <c r="F463" s="5"/>
      <c r="G463" s="2">
        <v>7268</v>
      </c>
      <c r="H463" s="14">
        <v>9085</v>
      </c>
      <c r="J463" s="83">
        <f t="shared" si="7"/>
        <v>0</v>
      </c>
    </row>
    <row r="464" spans="1:10" x14ac:dyDescent="0.2">
      <c r="A464" s="18"/>
      <c r="B464" s="1">
        <v>280712</v>
      </c>
      <c r="C464" s="9" t="s">
        <v>998</v>
      </c>
      <c r="D464" s="37" t="s">
        <v>999</v>
      </c>
      <c r="F464" s="5"/>
      <c r="G464" s="2">
        <v>7268</v>
      </c>
      <c r="H464" s="14">
        <v>9085</v>
      </c>
      <c r="J464" s="83">
        <f t="shared" si="7"/>
        <v>0</v>
      </c>
    </row>
    <row r="465" spans="1:10" x14ac:dyDescent="0.2">
      <c r="A465" s="18"/>
      <c r="B465" s="1">
        <v>280713</v>
      </c>
      <c r="C465" s="9" t="s">
        <v>1000</v>
      </c>
      <c r="D465" s="37" t="s">
        <v>1001</v>
      </c>
      <c r="F465" s="5"/>
      <c r="G465" s="2">
        <v>7268</v>
      </c>
      <c r="H465" s="14">
        <v>9085</v>
      </c>
      <c r="J465" s="83">
        <f t="shared" si="7"/>
        <v>0</v>
      </c>
    </row>
    <row r="466" spans="1:10" x14ac:dyDescent="0.2">
      <c r="A466" s="18"/>
      <c r="B466" s="1">
        <v>280821</v>
      </c>
      <c r="C466" s="9" t="s">
        <v>1002</v>
      </c>
      <c r="D466" s="37" t="s">
        <v>1003</v>
      </c>
      <c r="F466" s="5"/>
      <c r="G466" s="2">
        <v>7876</v>
      </c>
      <c r="H466" s="14">
        <v>9845</v>
      </c>
      <c r="J466" s="83">
        <f t="shared" si="7"/>
        <v>0</v>
      </c>
    </row>
    <row r="467" spans="1:10" x14ac:dyDescent="0.2">
      <c r="A467" s="18"/>
      <c r="B467" s="1">
        <v>280824</v>
      </c>
      <c r="C467" s="9" t="s">
        <v>1004</v>
      </c>
      <c r="D467" s="37" t="s">
        <v>1005</v>
      </c>
      <c r="F467" s="5"/>
      <c r="G467" s="2">
        <v>8480</v>
      </c>
      <c r="H467" s="14">
        <v>10600</v>
      </c>
      <c r="J467" s="83">
        <f t="shared" si="7"/>
        <v>0</v>
      </c>
    </row>
    <row r="468" spans="1:10" x14ac:dyDescent="0.2">
      <c r="A468" s="18"/>
      <c r="B468" s="1">
        <v>280722</v>
      </c>
      <c r="C468" s="9" t="s">
        <v>1006</v>
      </c>
      <c r="D468" s="37" t="s">
        <v>1007</v>
      </c>
      <c r="F468" s="5"/>
      <c r="G468" s="2">
        <v>8480</v>
      </c>
      <c r="H468" s="14">
        <v>10600</v>
      </c>
      <c r="J468" s="83">
        <f t="shared" si="7"/>
        <v>0</v>
      </c>
    </row>
    <row r="469" spans="1:10" x14ac:dyDescent="0.2">
      <c r="A469" s="18"/>
      <c r="B469" s="1">
        <v>280723</v>
      </c>
      <c r="C469" s="9" t="s">
        <v>1008</v>
      </c>
      <c r="D469" s="37" t="s">
        <v>1009</v>
      </c>
      <c r="F469" s="5"/>
      <c r="G469" s="2">
        <v>8480</v>
      </c>
      <c r="H469" s="14">
        <v>10600</v>
      </c>
      <c r="J469" s="83">
        <f t="shared" si="7"/>
        <v>0</v>
      </c>
    </row>
    <row r="470" spans="1:10" x14ac:dyDescent="0.2">
      <c r="A470" s="8"/>
      <c r="B470" s="39">
        <v>280720</v>
      </c>
      <c r="C470" s="3" t="s">
        <v>1010</v>
      </c>
      <c r="D470" s="40" t="s">
        <v>1011</v>
      </c>
      <c r="E470" s="3"/>
      <c r="F470" s="6" t="s">
        <v>19</v>
      </c>
      <c r="G470" s="4">
        <v>7876</v>
      </c>
      <c r="H470" s="15">
        <v>9845</v>
      </c>
      <c r="J470" s="83">
        <f t="shared" si="7"/>
        <v>0</v>
      </c>
    </row>
    <row r="471" spans="1:10" x14ac:dyDescent="0.2">
      <c r="A471" s="18" t="s">
        <v>1012</v>
      </c>
      <c r="B471" s="1">
        <v>270144</v>
      </c>
      <c r="C471" s="9" t="s">
        <v>1013</v>
      </c>
      <c r="D471" s="37" t="s">
        <v>1014</v>
      </c>
      <c r="F471" s="5"/>
      <c r="G471" s="2">
        <v>2420</v>
      </c>
      <c r="H471" s="14">
        <v>3025</v>
      </c>
      <c r="J471" s="83">
        <f t="shared" si="7"/>
        <v>0</v>
      </c>
    </row>
    <row r="472" spans="1:10" x14ac:dyDescent="0.2">
      <c r="A472" s="18"/>
      <c r="B472" s="1">
        <v>270148</v>
      </c>
      <c r="C472" s="9" t="s">
        <v>1015</v>
      </c>
      <c r="D472" s="37" t="s">
        <v>1016</v>
      </c>
      <c r="F472" s="5"/>
      <c r="G472" s="2">
        <v>2668</v>
      </c>
      <c r="H472" s="14">
        <v>3335</v>
      </c>
      <c r="J472" s="83">
        <f t="shared" si="7"/>
        <v>0</v>
      </c>
    </row>
    <row r="473" spans="1:10" x14ac:dyDescent="0.2">
      <c r="A473" s="18"/>
      <c r="B473" s="1">
        <v>270145</v>
      </c>
      <c r="C473" s="9" t="s">
        <v>1017</v>
      </c>
      <c r="D473" s="37" t="s">
        <v>1018</v>
      </c>
      <c r="F473" s="5"/>
      <c r="G473" s="2">
        <v>2420</v>
      </c>
      <c r="H473" s="14">
        <v>3025</v>
      </c>
      <c r="J473" s="83">
        <f t="shared" si="7"/>
        <v>0</v>
      </c>
    </row>
    <row r="474" spans="1:10" x14ac:dyDescent="0.2">
      <c r="A474" s="18"/>
      <c r="B474" s="1">
        <v>270146</v>
      </c>
      <c r="C474" s="9" t="s">
        <v>1019</v>
      </c>
      <c r="D474" s="37" t="s">
        <v>1020</v>
      </c>
      <c r="F474" s="5"/>
      <c r="G474" s="2">
        <v>2668</v>
      </c>
      <c r="H474" s="14">
        <v>3335</v>
      </c>
      <c r="J474" s="83">
        <f t="shared" si="7"/>
        <v>0</v>
      </c>
    </row>
    <row r="475" spans="1:10" x14ac:dyDescent="0.2">
      <c r="A475" s="18"/>
      <c r="B475" s="1">
        <v>270147</v>
      </c>
      <c r="C475" s="9" t="s">
        <v>1021</v>
      </c>
      <c r="D475" s="37" t="s">
        <v>1022</v>
      </c>
      <c r="F475" s="5"/>
      <c r="G475" s="2">
        <v>2668</v>
      </c>
      <c r="H475" s="14">
        <v>3335</v>
      </c>
      <c r="J475" s="83">
        <f t="shared" si="7"/>
        <v>0</v>
      </c>
    </row>
    <row r="476" spans="1:10" x14ac:dyDescent="0.2">
      <c r="A476" s="18"/>
      <c r="B476" s="1">
        <v>270143</v>
      </c>
      <c r="C476" s="9" t="s">
        <v>1023</v>
      </c>
      <c r="D476" s="37" t="s">
        <v>1024</v>
      </c>
      <c r="F476" s="5"/>
      <c r="G476" s="2">
        <v>2420</v>
      </c>
      <c r="H476" s="14">
        <v>3025</v>
      </c>
      <c r="J476" s="83">
        <f t="shared" si="7"/>
        <v>0</v>
      </c>
    </row>
    <row r="477" spans="1:10" x14ac:dyDescent="0.2">
      <c r="A477" s="18"/>
      <c r="B477" s="1">
        <v>270154</v>
      </c>
      <c r="C477" s="9" t="s">
        <v>1025</v>
      </c>
      <c r="D477" s="37" t="s">
        <v>1026</v>
      </c>
      <c r="F477" s="5"/>
      <c r="G477" s="2">
        <v>3512</v>
      </c>
      <c r="H477" s="14">
        <v>4390</v>
      </c>
      <c r="J477" s="83">
        <f t="shared" si="7"/>
        <v>0</v>
      </c>
    </row>
    <row r="478" spans="1:10" x14ac:dyDescent="0.2">
      <c r="A478" s="18"/>
      <c r="B478" s="1">
        <v>270158</v>
      </c>
      <c r="C478" s="9" t="s">
        <v>1027</v>
      </c>
      <c r="D478" s="37" t="s">
        <v>1028</v>
      </c>
      <c r="F478" s="5"/>
      <c r="G478" s="2">
        <v>3996</v>
      </c>
      <c r="H478" s="14">
        <v>4995</v>
      </c>
      <c r="J478" s="83">
        <f t="shared" si="7"/>
        <v>0</v>
      </c>
    </row>
    <row r="479" spans="1:10" x14ac:dyDescent="0.2">
      <c r="A479" s="18"/>
      <c r="B479" s="1">
        <v>270155</v>
      </c>
      <c r="C479" s="9" t="s">
        <v>1029</v>
      </c>
      <c r="D479" s="37" t="s">
        <v>1030</v>
      </c>
      <c r="F479" s="5"/>
      <c r="G479" s="2">
        <v>3512</v>
      </c>
      <c r="H479" s="14">
        <v>4390</v>
      </c>
      <c r="J479" s="83">
        <f t="shared" si="7"/>
        <v>0</v>
      </c>
    </row>
    <row r="480" spans="1:10" x14ac:dyDescent="0.2">
      <c r="A480" s="18"/>
      <c r="B480" s="1">
        <v>270156</v>
      </c>
      <c r="C480" s="9" t="s">
        <v>1031</v>
      </c>
      <c r="D480" s="37" t="s">
        <v>1032</v>
      </c>
      <c r="F480" s="5"/>
      <c r="G480" s="2">
        <v>3996</v>
      </c>
      <c r="H480" s="14">
        <v>4995</v>
      </c>
      <c r="J480" s="83">
        <f t="shared" si="7"/>
        <v>0</v>
      </c>
    </row>
    <row r="481" spans="1:10" x14ac:dyDescent="0.2">
      <c r="A481" s="18"/>
      <c r="B481" s="1">
        <v>270157</v>
      </c>
      <c r="C481" s="9" t="s">
        <v>1033</v>
      </c>
      <c r="D481" s="37" t="s">
        <v>1034</v>
      </c>
      <c r="F481" s="5"/>
      <c r="G481" s="2">
        <v>3996</v>
      </c>
      <c r="H481" s="14">
        <v>4995</v>
      </c>
      <c r="J481" s="83">
        <f t="shared" si="7"/>
        <v>0</v>
      </c>
    </row>
    <row r="482" spans="1:10" x14ac:dyDescent="0.2">
      <c r="A482" s="18"/>
      <c r="B482" s="1">
        <v>270153</v>
      </c>
      <c r="C482" s="9" t="s">
        <v>1035</v>
      </c>
      <c r="D482" s="37" t="s">
        <v>1036</v>
      </c>
      <c r="F482" s="5"/>
      <c r="G482" s="2">
        <v>3512</v>
      </c>
      <c r="H482" s="14">
        <v>4390</v>
      </c>
      <c r="J482" s="83">
        <f t="shared" si="7"/>
        <v>0</v>
      </c>
    </row>
    <row r="483" spans="1:10" x14ac:dyDescent="0.2">
      <c r="A483" s="18"/>
      <c r="B483" s="1">
        <v>270164</v>
      </c>
      <c r="C483" s="9" t="s">
        <v>1037</v>
      </c>
      <c r="D483" s="37" t="s">
        <v>1038</v>
      </c>
      <c r="F483" s="5"/>
      <c r="G483" s="2">
        <v>4484</v>
      </c>
      <c r="H483" s="14">
        <v>5605</v>
      </c>
      <c r="J483" s="83">
        <f t="shared" si="7"/>
        <v>0</v>
      </c>
    </row>
    <row r="484" spans="1:10" x14ac:dyDescent="0.2">
      <c r="A484" s="18"/>
      <c r="B484" s="1">
        <v>270165</v>
      </c>
      <c r="C484" s="9" t="s">
        <v>1039</v>
      </c>
      <c r="D484" s="37" t="s">
        <v>1040</v>
      </c>
      <c r="F484" s="5"/>
      <c r="G484" s="2">
        <v>4484</v>
      </c>
      <c r="H484" s="14">
        <v>5605</v>
      </c>
      <c r="J484" s="83">
        <f t="shared" si="7"/>
        <v>0</v>
      </c>
    </row>
    <row r="485" spans="1:10" x14ac:dyDescent="0.2">
      <c r="A485" s="18"/>
      <c r="B485" s="1">
        <v>270163</v>
      </c>
      <c r="C485" s="9" t="s">
        <v>1041</v>
      </c>
      <c r="D485" s="37" t="s">
        <v>1042</v>
      </c>
      <c r="F485" s="5"/>
      <c r="G485" s="2">
        <v>4484</v>
      </c>
      <c r="H485" s="14">
        <v>5605</v>
      </c>
      <c r="J485" s="83">
        <f t="shared" si="7"/>
        <v>0</v>
      </c>
    </row>
    <row r="486" spans="1:10" x14ac:dyDescent="0.2">
      <c r="A486" s="18"/>
      <c r="B486" s="1">
        <v>270168</v>
      </c>
      <c r="C486" s="9" t="s">
        <v>1043</v>
      </c>
      <c r="D486" s="37" t="s">
        <v>1044</v>
      </c>
      <c r="F486" s="5"/>
      <c r="G486" s="2">
        <v>5452</v>
      </c>
      <c r="H486" s="14">
        <v>6815</v>
      </c>
      <c r="J486" s="83">
        <f t="shared" si="7"/>
        <v>0</v>
      </c>
    </row>
    <row r="487" spans="1:10" x14ac:dyDescent="0.2">
      <c r="A487" s="18"/>
      <c r="B487" s="1">
        <v>270166</v>
      </c>
      <c r="C487" s="9" t="s">
        <v>1045</v>
      </c>
      <c r="D487" s="37" t="s">
        <v>1046</v>
      </c>
      <c r="F487" s="5"/>
      <c r="G487" s="2">
        <v>5452</v>
      </c>
      <c r="H487" s="14">
        <v>6815</v>
      </c>
      <c r="J487" s="83">
        <f t="shared" si="7"/>
        <v>0</v>
      </c>
    </row>
    <row r="488" spans="1:10" x14ac:dyDescent="0.2">
      <c r="A488" s="18"/>
      <c r="B488" s="1">
        <v>270167</v>
      </c>
      <c r="C488" s="9" t="s">
        <v>1047</v>
      </c>
      <c r="D488" s="37" t="s">
        <v>1048</v>
      </c>
      <c r="F488" s="5"/>
      <c r="G488" s="2">
        <v>5452</v>
      </c>
      <c r="H488" s="14">
        <v>6815</v>
      </c>
      <c r="J488" s="83">
        <f t="shared" si="7"/>
        <v>0</v>
      </c>
    </row>
    <row r="489" spans="1:10" x14ac:dyDescent="0.2">
      <c r="A489" s="18"/>
      <c r="B489" s="1">
        <v>270174</v>
      </c>
      <c r="C489" s="9" t="s">
        <v>1049</v>
      </c>
      <c r="D489" s="37" t="s">
        <v>1050</v>
      </c>
      <c r="F489" s="5"/>
      <c r="G489" s="2">
        <v>6056</v>
      </c>
      <c r="H489" s="14">
        <v>7570</v>
      </c>
      <c r="J489" s="83">
        <f t="shared" si="7"/>
        <v>0</v>
      </c>
    </row>
    <row r="490" spans="1:10" x14ac:dyDescent="0.2">
      <c r="A490" s="18"/>
      <c r="B490" s="1">
        <v>270175</v>
      </c>
      <c r="C490" s="9" t="s">
        <v>1051</v>
      </c>
      <c r="D490" s="37" t="s">
        <v>1052</v>
      </c>
      <c r="F490" s="5"/>
      <c r="G490" s="2">
        <v>6056</v>
      </c>
      <c r="H490" s="14">
        <v>7570</v>
      </c>
      <c r="J490" s="83">
        <f t="shared" si="7"/>
        <v>0</v>
      </c>
    </row>
    <row r="491" spans="1:10" x14ac:dyDescent="0.2">
      <c r="A491" s="18"/>
      <c r="B491" s="1">
        <v>270173</v>
      </c>
      <c r="C491" s="9" t="s">
        <v>1053</v>
      </c>
      <c r="D491" s="37" t="s">
        <v>1054</v>
      </c>
      <c r="F491" s="5"/>
      <c r="G491" s="2">
        <v>6056</v>
      </c>
      <c r="H491" s="14">
        <v>7570</v>
      </c>
      <c r="J491" s="83">
        <f t="shared" si="7"/>
        <v>0</v>
      </c>
    </row>
    <row r="492" spans="1:10" x14ac:dyDescent="0.2">
      <c r="A492" s="18"/>
      <c r="B492" s="1">
        <v>270178</v>
      </c>
      <c r="C492" s="9" t="s">
        <v>1055</v>
      </c>
      <c r="D492" s="37" t="s">
        <v>1056</v>
      </c>
      <c r="F492" s="5"/>
      <c r="G492" s="2">
        <v>7148</v>
      </c>
      <c r="H492" s="14">
        <v>8935</v>
      </c>
      <c r="J492" s="83">
        <f t="shared" si="7"/>
        <v>0</v>
      </c>
    </row>
    <row r="493" spans="1:10" x14ac:dyDescent="0.2">
      <c r="A493" s="18"/>
      <c r="B493" s="1">
        <v>270176</v>
      </c>
      <c r="C493" s="9" t="s">
        <v>1057</v>
      </c>
      <c r="D493" s="37" t="s">
        <v>1058</v>
      </c>
      <c r="F493" s="5"/>
      <c r="G493" s="2">
        <v>7148</v>
      </c>
      <c r="H493" s="14">
        <v>8935</v>
      </c>
      <c r="J493" s="83">
        <f t="shared" si="7"/>
        <v>0</v>
      </c>
    </row>
    <row r="494" spans="1:10" x14ac:dyDescent="0.2">
      <c r="A494" s="18"/>
      <c r="B494" s="1">
        <v>270177</v>
      </c>
      <c r="C494" s="9" t="s">
        <v>1059</v>
      </c>
      <c r="D494" s="37" t="s">
        <v>1060</v>
      </c>
      <c r="F494" s="5"/>
      <c r="G494" s="2">
        <v>7148</v>
      </c>
      <c r="H494" s="14">
        <v>8935</v>
      </c>
      <c r="J494" s="83">
        <f t="shared" si="7"/>
        <v>0</v>
      </c>
    </row>
    <row r="495" spans="1:10" x14ac:dyDescent="0.2">
      <c r="A495" s="18"/>
      <c r="B495" s="1">
        <v>270183</v>
      </c>
      <c r="C495" s="9" t="s">
        <v>1061</v>
      </c>
      <c r="D495" s="37" t="s">
        <v>1062</v>
      </c>
      <c r="F495" s="5"/>
      <c r="G495" s="2">
        <v>7268</v>
      </c>
      <c r="H495" s="14">
        <v>9085</v>
      </c>
      <c r="J495" s="83">
        <f t="shared" si="7"/>
        <v>0</v>
      </c>
    </row>
    <row r="496" spans="1:10" x14ac:dyDescent="0.2">
      <c r="A496" s="18"/>
      <c r="B496" s="1">
        <v>270185</v>
      </c>
      <c r="C496" s="9" t="s">
        <v>1063</v>
      </c>
      <c r="D496" s="37" t="s">
        <v>1064</v>
      </c>
      <c r="F496" s="5"/>
      <c r="G496" s="2">
        <v>7268</v>
      </c>
      <c r="H496" s="14">
        <v>9085</v>
      </c>
      <c r="J496" s="83">
        <f t="shared" si="7"/>
        <v>0</v>
      </c>
    </row>
    <row r="497" spans="1:10" x14ac:dyDescent="0.2">
      <c r="A497" s="18"/>
      <c r="B497" s="1">
        <v>270184</v>
      </c>
      <c r="C497" s="9" t="s">
        <v>1065</v>
      </c>
      <c r="D497" s="37" t="s">
        <v>1066</v>
      </c>
      <c r="F497" s="5"/>
      <c r="G497" s="2">
        <v>7268</v>
      </c>
      <c r="H497" s="14">
        <v>9085</v>
      </c>
      <c r="J497" s="83">
        <f t="shared" si="7"/>
        <v>0</v>
      </c>
    </row>
    <row r="498" spans="1:10" x14ac:dyDescent="0.2">
      <c r="A498" s="18"/>
      <c r="B498" s="1">
        <v>270188</v>
      </c>
      <c r="C498" s="9" t="s">
        <v>1067</v>
      </c>
      <c r="D498" s="37" t="s">
        <v>1068</v>
      </c>
      <c r="F498" s="5"/>
      <c r="G498" s="2">
        <v>8844</v>
      </c>
      <c r="H498" s="14">
        <v>11055</v>
      </c>
      <c r="J498" s="83">
        <f t="shared" si="7"/>
        <v>0</v>
      </c>
    </row>
    <row r="499" spans="1:10" x14ac:dyDescent="0.2">
      <c r="A499" s="18"/>
      <c r="B499" s="1">
        <v>270186</v>
      </c>
      <c r="C499" s="9" t="s">
        <v>1069</v>
      </c>
      <c r="D499" s="37" t="s">
        <v>1070</v>
      </c>
      <c r="F499" s="5"/>
      <c r="G499" s="2">
        <v>8844</v>
      </c>
      <c r="H499" s="14">
        <v>11055</v>
      </c>
      <c r="J499" s="83">
        <f t="shared" si="7"/>
        <v>0</v>
      </c>
    </row>
    <row r="500" spans="1:10" x14ac:dyDescent="0.2">
      <c r="A500" s="18"/>
      <c r="B500" s="1">
        <v>270187</v>
      </c>
      <c r="C500" s="9" t="s">
        <v>1071</v>
      </c>
      <c r="D500" s="37" t="s">
        <v>1072</v>
      </c>
      <c r="F500" s="5"/>
      <c r="G500" s="2">
        <v>8844</v>
      </c>
      <c r="H500" s="14">
        <v>11055</v>
      </c>
      <c r="J500" s="83">
        <f t="shared" si="7"/>
        <v>0</v>
      </c>
    </row>
    <row r="501" spans="1:10" x14ac:dyDescent="0.2">
      <c r="A501" s="18"/>
      <c r="B501" s="1">
        <v>270181</v>
      </c>
      <c r="C501" s="9" t="s">
        <v>1073</v>
      </c>
      <c r="D501" s="37" t="s">
        <v>1074</v>
      </c>
      <c r="F501" s="10" t="s">
        <v>19</v>
      </c>
      <c r="G501" s="2">
        <v>5336</v>
      </c>
      <c r="H501" s="14">
        <v>6670</v>
      </c>
      <c r="J501" s="83">
        <f t="shared" si="7"/>
        <v>0</v>
      </c>
    </row>
    <row r="502" spans="1:10" x14ac:dyDescent="0.2">
      <c r="A502" s="8"/>
      <c r="B502" s="39">
        <v>270182</v>
      </c>
      <c r="C502" s="3" t="s">
        <v>1075</v>
      </c>
      <c r="D502" s="40" t="s">
        <v>1076</v>
      </c>
      <c r="E502" s="3"/>
      <c r="F502" s="11" t="s">
        <v>19</v>
      </c>
      <c r="G502" s="4">
        <v>6548</v>
      </c>
      <c r="H502" s="15">
        <v>8185</v>
      </c>
      <c r="J502" s="83">
        <f t="shared" si="7"/>
        <v>0</v>
      </c>
    </row>
    <row r="503" spans="1:10" x14ac:dyDescent="0.2">
      <c r="A503" s="18" t="s">
        <v>1077</v>
      </c>
      <c r="B503" s="1">
        <v>270211</v>
      </c>
      <c r="C503" s="9" t="s">
        <v>1078</v>
      </c>
      <c r="D503" s="37" t="s">
        <v>1079</v>
      </c>
      <c r="F503" s="5"/>
      <c r="G503" s="2">
        <v>1940</v>
      </c>
      <c r="H503" s="14">
        <v>2425</v>
      </c>
      <c r="J503" s="83">
        <f t="shared" si="7"/>
        <v>0</v>
      </c>
    </row>
    <row r="504" spans="1:10" x14ac:dyDescent="0.2">
      <c r="A504" s="18"/>
      <c r="B504" s="1">
        <v>270214</v>
      </c>
      <c r="C504" s="9" t="s">
        <v>1080</v>
      </c>
      <c r="D504" s="37" t="s">
        <v>1081</v>
      </c>
      <c r="F504" s="5"/>
      <c r="G504" s="2">
        <v>2180</v>
      </c>
      <c r="H504" s="14">
        <v>2725</v>
      </c>
      <c r="J504" s="83">
        <f t="shared" si="7"/>
        <v>0</v>
      </c>
    </row>
    <row r="505" spans="1:10" x14ac:dyDescent="0.2">
      <c r="A505" s="18"/>
      <c r="B505" s="1">
        <v>270212</v>
      </c>
      <c r="C505" s="9" t="s">
        <v>1082</v>
      </c>
      <c r="D505" s="37" t="s">
        <v>1083</v>
      </c>
      <c r="F505" s="5"/>
      <c r="G505" s="2">
        <v>2180</v>
      </c>
      <c r="H505" s="14">
        <v>2725</v>
      </c>
      <c r="J505" s="83">
        <f t="shared" si="7"/>
        <v>0</v>
      </c>
    </row>
    <row r="506" spans="1:10" x14ac:dyDescent="0.2">
      <c r="A506" s="18"/>
      <c r="B506" s="1">
        <v>270213</v>
      </c>
      <c r="C506" s="9" t="s">
        <v>1084</v>
      </c>
      <c r="D506" s="37" t="s">
        <v>1085</v>
      </c>
      <c r="F506" s="5"/>
      <c r="G506" s="2">
        <v>2180</v>
      </c>
      <c r="H506" s="14">
        <v>2725</v>
      </c>
      <c r="J506" s="83">
        <f t="shared" si="7"/>
        <v>0</v>
      </c>
    </row>
    <row r="507" spans="1:10" x14ac:dyDescent="0.2">
      <c r="A507" s="18"/>
      <c r="B507" s="1">
        <v>270210</v>
      </c>
      <c r="C507" s="9" t="s">
        <v>1086</v>
      </c>
      <c r="D507" s="37" t="s">
        <v>1087</v>
      </c>
      <c r="F507" s="5"/>
      <c r="G507" s="2">
        <v>1940</v>
      </c>
      <c r="H507" s="14">
        <v>2425</v>
      </c>
      <c r="J507" s="83">
        <f t="shared" si="7"/>
        <v>0</v>
      </c>
    </row>
    <row r="508" spans="1:10" x14ac:dyDescent="0.2">
      <c r="A508" s="18"/>
      <c r="B508" s="1">
        <v>258991</v>
      </c>
      <c r="C508" s="9" t="s">
        <v>1088</v>
      </c>
      <c r="D508" s="37" t="s">
        <v>1089</v>
      </c>
      <c r="F508" s="5"/>
      <c r="G508" s="2">
        <v>1940</v>
      </c>
      <c r="H508" s="14">
        <v>2425</v>
      </c>
      <c r="J508" s="83">
        <f t="shared" si="7"/>
        <v>0</v>
      </c>
    </row>
    <row r="509" spans="1:10" x14ac:dyDescent="0.2">
      <c r="A509" s="18"/>
      <c r="B509" s="1">
        <v>258992</v>
      </c>
      <c r="C509" s="9" t="s">
        <v>1090</v>
      </c>
      <c r="D509" s="37" t="s">
        <v>1091</v>
      </c>
      <c r="F509" s="5"/>
      <c r="G509" s="2">
        <v>1940</v>
      </c>
      <c r="H509" s="14">
        <v>2425</v>
      </c>
      <c r="J509" s="83">
        <f t="shared" si="7"/>
        <v>0</v>
      </c>
    </row>
    <row r="510" spans="1:10" x14ac:dyDescent="0.2">
      <c r="A510" s="18"/>
      <c r="B510" s="1">
        <v>258990</v>
      </c>
      <c r="C510" s="9" t="s">
        <v>1092</v>
      </c>
      <c r="D510" s="37" t="s">
        <v>1093</v>
      </c>
      <c r="F510" s="5"/>
      <c r="G510" s="2">
        <v>1940</v>
      </c>
      <c r="H510" s="14">
        <v>2425</v>
      </c>
      <c r="J510" s="83">
        <f t="shared" si="7"/>
        <v>0</v>
      </c>
    </row>
    <row r="511" spans="1:10" x14ac:dyDescent="0.2">
      <c r="A511" s="18"/>
      <c r="B511" s="1">
        <v>270191</v>
      </c>
      <c r="C511" s="9" t="s">
        <v>1094</v>
      </c>
      <c r="D511" s="37" t="s">
        <v>1095</v>
      </c>
      <c r="F511" s="5"/>
      <c r="G511" s="2">
        <v>2420</v>
      </c>
      <c r="H511" s="14">
        <v>3025</v>
      </c>
      <c r="J511" s="83">
        <f t="shared" si="7"/>
        <v>0</v>
      </c>
    </row>
    <row r="512" spans="1:10" x14ac:dyDescent="0.2">
      <c r="A512" s="18"/>
      <c r="B512" s="1">
        <v>270194</v>
      </c>
      <c r="C512" s="9" t="s">
        <v>1096</v>
      </c>
      <c r="D512" s="37" t="s">
        <v>1097</v>
      </c>
      <c r="F512" s="5"/>
      <c r="G512" s="2">
        <v>2664</v>
      </c>
      <c r="H512" s="14">
        <v>3330</v>
      </c>
      <c r="J512" s="83">
        <f t="shared" si="7"/>
        <v>0</v>
      </c>
    </row>
    <row r="513" spans="1:10" x14ac:dyDescent="0.2">
      <c r="A513" s="18"/>
      <c r="B513" s="1">
        <v>270192</v>
      </c>
      <c r="C513" s="9" t="s">
        <v>1098</v>
      </c>
      <c r="D513" s="37" t="s">
        <v>1099</v>
      </c>
      <c r="F513" s="5"/>
      <c r="G513" s="2">
        <v>2664</v>
      </c>
      <c r="H513" s="14">
        <v>3330</v>
      </c>
      <c r="J513" s="83">
        <f t="shared" si="7"/>
        <v>0</v>
      </c>
    </row>
    <row r="514" spans="1:10" x14ac:dyDescent="0.2">
      <c r="A514" s="18"/>
      <c r="B514" s="1">
        <v>270193</v>
      </c>
      <c r="C514" s="9" t="s">
        <v>1100</v>
      </c>
      <c r="D514" s="37" t="s">
        <v>1101</v>
      </c>
      <c r="F514" s="5"/>
      <c r="G514" s="2">
        <v>2664</v>
      </c>
      <c r="H514" s="14">
        <v>3330</v>
      </c>
      <c r="J514" s="83">
        <f t="shared" si="7"/>
        <v>0</v>
      </c>
    </row>
    <row r="515" spans="1:10" x14ac:dyDescent="0.2">
      <c r="A515" s="18"/>
      <c r="B515" s="1">
        <v>270190</v>
      </c>
      <c r="C515" s="9" t="s">
        <v>1102</v>
      </c>
      <c r="D515" s="37" t="s">
        <v>1103</v>
      </c>
      <c r="F515" s="5"/>
      <c r="G515" s="2">
        <v>2420</v>
      </c>
      <c r="H515" s="14">
        <v>3025</v>
      </c>
      <c r="J515" s="83">
        <f t="shared" si="7"/>
        <v>0</v>
      </c>
    </row>
    <row r="516" spans="1:10" x14ac:dyDescent="0.2">
      <c r="A516" s="18"/>
      <c r="B516" s="1">
        <v>259021</v>
      </c>
      <c r="C516" s="9" t="s">
        <v>1104</v>
      </c>
      <c r="D516" s="37" t="s">
        <v>1105</v>
      </c>
      <c r="F516" s="5"/>
      <c r="G516" s="2">
        <v>2420</v>
      </c>
      <c r="H516" s="14">
        <v>3025</v>
      </c>
      <c r="J516" s="83">
        <f t="shared" si="7"/>
        <v>0</v>
      </c>
    </row>
    <row r="517" spans="1:10" x14ac:dyDescent="0.2">
      <c r="A517" s="8"/>
      <c r="B517" s="39">
        <v>259020</v>
      </c>
      <c r="C517" s="3" t="s">
        <v>1106</v>
      </c>
      <c r="D517" s="40" t="s">
        <v>1107</v>
      </c>
      <c r="E517" s="3"/>
      <c r="F517" s="6"/>
      <c r="G517" s="4">
        <v>2420</v>
      </c>
      <c r="H517" s="15">
        <v>3025</v>
      </c>
      <c r="J517" s="83">
        <f t="shared" ref="J517:J580" si="8">I517*G517</f>
        <v>0</v>
      </c>
    </row>
    <row r="518" spans="1:10" x14ac:dyDescent="0.2">
      <c r="A518" s="18" t="s">
        <v>1108</v>
      </c>
      <c r="B518" s="1">
        <v>270645</v>
      </c>
      <c r="C518" s="9" t="s">
        <v>1109</v>
      </c>
      <c r="D518" s="37" t="s">
        <v>1110</v>
      </c>
      <c r="F518" s="5"/>
      <c r="G518" s="2">
        <v>6420</v>
      </c>
      <c r="H518" s="14">
        <v>8025</v>
      </c>
      <c r="J518" s="83">
        <f t="shared" si="8"/>
        <v>0</v>
      </c>
    </row>
    <row r="519" spans="1:10" x14ac:dyDescent="0.2">
      <c r="A519" s="18"/>
      <c r="B519" s="1">
        <v>270643</v>
      </c>
      <c r="C519" s="9" t="s">
        <v>1111</v>
      </c>
      <c r="D519" s="37" t="s">
        <v>1112</v>
      </c>
      <c r="F519" s="5"/>
      <c r="G519" s="2">
        <v>6420</v>
      </c>
      <c r="H519" s="14">
        <v>8025</v>
      </c>
      <c r="J519" s="83">
        <f t="shared" si="8"/>
        <v>0</v>
      </c>
    </row>
    <row r="520" spans="1:10" x14ac:dyDescent="0.2">
      <c r="A520" s="8"/>
      <c r="B520" s="39">
        <v>270644</v>
      </c>
      <c r="C520" s="3" t="s">
        <v>1113</v>
      </c>
      <c r="D520" s="40" t="s">
        <v>1114</v>
      </c>
      <c r="E520" s="3"/>
      <c r="F520" s="6"/>
      <c r="G520" s="4">
        <v>6420</v>
      </c>
      <c r="H520" s="15">
        <v>8025</v>
      </c>
      <c r="J520" s="83">
        <f t="shared" si="8"/>
        <v>0</v>
      </c>
    </row>
    <row r="521" spans="1:10" x14ac:dyDescent="0.2">
      <c r="A521" s="18" t="s">
        <v>1115</v>
      </c>
      <c r="B521" s="1">
        <v>270610</v>
      </c>
      <c r="C521" s="9" t="s">
        <v>1116</v>
      </c>
      <c r="D521" s="37" t="s">
        <v>1117</v>
      </c>
      <c r="F521" s="5"/>
      <c r="G521" s="2">
        <v>5692</v>
      </c>
      <c r="H521" s="14">
        <v>7115</v>
      </c>
      <c r="J521" s="83">
        <f t="shared" si="8"/>
        <v>0</v>
      </c>
    </row>
    <row r="522" spans="1:10" x14ac:dyDescent="0.2">
      <c r="A522" s="18"/>
      <c r="B522" s="1">
        <v>270614</v>
      </c>
      <c r="C522" s="9" t="s">
        <v>1118</v>
      </c>
      <c r="D522" s="37" t="s">
        <v>1119</v>
      </c>
      <c r="F522" s="5"/>
      <c r="G522" s="2">
        <v>5692</v>
      </c>
      <c r="H522" s="14">
        <v>7115</v>
      </c>
      <c r="J522" s="83">
        <f t="shared" si="8"/>
        <v>0</v>
      </c>
    </row>
    <row r="523" spans="1:10" x14ac:dyDescent="0.2">
      <c r="A523" s="18"/>
      <c r="B523" s="1">
        <v>270620</v>
      </c>
      <c r="C523" s="9" t="s">
        <v>1120</v>
      </c>
      <c r="D523" s="37" t="s">
        <v>1121</v>
      </c>
      <c r="F523" s="5"/>
      <c r="G523" s="2">
        <v>7268</v>
      </c>
      <c r="H523" s="14">
        <v>9085</v>
      </c>
      <c r="J523" s="83">
        <f t="shared" si="8"/>
        <v>0</v>
      </c>
    </row>
    <row r="524" spans="1:10" x14ac:dyDescent="0.2">
      <c r="A524" s="18"/>
      <c r="B524" s="1">
        <v>270624</v>
      </c>
      <c r="C524" s="9" t="s">
        <v>1122</v>
      </c>
      <c r="D524" s="37" t="s">
        <v>1123</v>
      </c>
      <c r="F524" s="5"/>
      <c r="G524" s="2">
        <v>7268</v>
      </c>
      <c r="H524" s="14">
        <v>9085</v>
      </c>
      <c r="J524" s="83">
        <f t="shared" si="8"/>
        <v>0</v>
      </c>
    </row>
    <row r="525" spans="1:10" x14ac:dyDescent="0.2">
      <c r="A525" s="18"/>
      <c r="B525" s="1">
        <v>270630</v>
      </c>
      <c r="C525" s="9" t="s">
        <v>1124</v>
      </c>
      <c r="D525" s="37" t="s">
        <v>1125</v>
      </c>
      <c r="F525" s="5"/>
      <c r="G525" s="2">
        <v>9092</v>
      </c>
      <c r="H525" s="14">
        <v>11365</v>
      </c>
      <c r="J525" s="83">
        <f t="shared" si="8"/>
        <v>0</v>
      </c>
    </row>
    <row r="526" spans="1:10" x14ac:dyDescent="0.2">
      <c r="A526" s="8"/>
      <c r="B526" s="39">
        <v>270634</v>
      </c>
      <c r="C526" s="3" t="s">
        <v>1126</v>
      </c>
      <c r="D526" s="40" t="s">
        <v>1127</v>
      </c>
      <c r="E526" s="3"/>
      <c r="F526" s="6"/>
      <c r="G526" s="4">
        <v>9092</v>
      </c>
      <c r="H526" s="15">
        <v>11365</v>
      </c>
      <c r="J526" s="83">
        <f t="shared" si="8"/>
        <v>0</v>
      </c>
    </row>
    <row r="527" spans="1:10" x14ac:dyDescent="0.2">
      <c r="A527" s="18" t="s">
        <v>1128</v>
      </c>
      <c r="B527" s="1">
        <v>270655</v>
      </c>
      <c r="C527" s="9" t="s">
        <v>1129</v>
      </c>
      <c r="D527" s="37" t="s">
        <v>1130</v>
      </c>
      <c r="F527" s="5"/>
      <c r="G527" s="2">
        <v>3636</v>
      </c>
      <c r="H527" s="14">
        <v>4545</v>
      </c>
      <c r="J527" s="83">
        <f t="shared" si="8"/>
        <v>0</v>
      </c>
    </row>
    <row r="528" spans="1:10" x14ac:dyDescent="0.2">
      <c r="A528" s="18"/>
      <c r="B528" s="1">
        <v>270653</v>
      </c>
      <c r="C528" s="9" t="s">
        <v>1131</v>
      </c>
      <c r="D528" s="37" t="s">
        <v>1132</v>
      </c>
      <c r="F528" s="5"/>
      <c r="G528" s="2">
        <v>3632</v>
      </c>
      <c r="H528" s="14">
        <v>4540</v>
      </c>
      <c r="J528" s="83">
        <f t="shared" si="8"/>
        <v>0</v>
      </c>
    </row>
    <row r="529" spans="1:10" x14ac:dyDescent="0.2">
      <c r="A529" s="8"/>
      <c r="B529" s="39">
        <v>270654</v>
      </c>
      <c r="C529" s="3" t="s">
        <v>1133</v>
      </c>
      <c r="D529" s="40" t="s">
        <v>1134</v>
      </c>
      <c r="E529" s="3"/>
      <c r="F529" s="6"/>
      <c r="G529" s="4">
        <v>3636</v>
      </c>
      <c r="H529" s="15">
        <v>4545</v>
      </c>
      <c r="J529" s="83">
        <f t="shared" si="8"/>
        <v>0</v>
      </c>
    </row>
    <row r="530" spans="1:10" x14ac:dyDescent="0.2">
      <c r="A530" s="18" t="s">
        <v>1135</v>
      </c>
      <c r="B530" s="1">
        <v>270661</v>
      </c>
      <c r="C530" s="9" t="s">
        <v>1136</v>
      </c>
      <c r="D530" s="37" t="s">
        <v>1137</v>
      </c>
      <c r="F530" s="5"/>
      <c r="G530" s="2">
        <v>5332</v>
      </c>
      <c r="H530" s="14">
        <v>6665</v>
      </c>
      <c r="J530" s="83">
        <f t="shared" si="8"/>
        <v>0</v>
      </c>
    </row>
    <row r="531" spans="1:10" x14ac:dyDescent="0.2">
      <c r="A531" s="18"/>
      <c r="B531" s="1">
        <v>270660</v>
      </c>
      <c r="C531" s="9" t="s">
        <v>1138</v>
      </c>
      <c r="D531" s="37" t="s">
        <v>1139</v>
      </c>
      <c r="F531" s="5"/>
      <c r="G531" s="2">
        <v>5332</v>
      </c>
      <c r="H531" s="14">
        <v>6665</v>
      </c>
      <c r="J531" s="83">
        <f t="shared" si="8"/>
        <v>0</v>
      </c>
    </row>
    <row r="532" spans="1:10" x14ac:dyDescent="0.2">
      <c r="A532" s="18"/>
      <c r="B532" s="10">
        <v>271506</v>
      </c>
      <c r="C532" s="36" t="s">
        <v>686</v>
      </c>
      <c r="D532" s="37" t="s">
        <v>1140</v>
      </c>
      <c r="E532" s="38" t="s">
        <v>1141</v>
      </c>
      <c r="F532" s="62" t="s">
        <v>177</v>
      </c>
      <c r="G532" s="45">
        <v>5692</v>
      </c>
      <c r="H532" s="14">
        <v>7115</v>
      </c>
      <c r="J532" s="83">
        <f t="shared" si="8"/>
        <v>0</v>
      </c>
    </row>
    <row r="533" spans="1:10" x14ac:dyDescent="0.2">
      <c r="A533" s="18"/>
      <c r="B533" s="1">
        <v>270671</v>
      </c>
      <c r="C533" s="9" t="s">
        <v>1142</v>
      </c>
      <c r="D533" s="37" t="s">
        <v>1143</v>
      </c>
      <c r="F533" s="5"/>
      <c r="G533" s="2">
        <v>6060</v>
      </c>
      <c r="H533" s="14">
        <v>7575</v>
      </c>
      <c r="J533" s="83">
        <f t="shared" si="8"/>
        <v>0</v>
      </c>
    </row>
    <row r="534" spans="1:10" x14ac:dyDescent="0.2">
      <c r="A534" s="18"/>
      <c r="B534" s="1">
        <v>270670</v>
      </c>
      <c r="C534" s="9" t="s">
        <v>1144</v>
      </c>
      <c r="D534" s="37" t="s">
        <v>1145</v>
      </c>
      <c r="F534" s="5"/>
      <c r="G534" s="2">
        <v>6060</v>
      </c>
      <c r="H534" s="14">
        <v>7575</v>
      </c>
      <c r="J534" s="83">
        <f t="shared" si="8"/>
        <v>0</v>
      </c>
    </row>
    <row r="535" spans="1:10" x14ac:dyDescent="0.2">
      <c r="A535" s="8"/>
      <c r="B535" s="11">
        <v>271507</v>
      </c>
      <c r="C535" s="42" t="s">
        <v>1146</v>
      </c>
      <c r="D535" s="40" t="s">
        <v>1147</v>
      </c>
      <c r="E535" s="41" t="s">
        <v>1141</v>
      </c>
      <c r="F535" s="63" t="s">
        <v>177</v>
      </c>
      <c r="G535" s="71">
        <v>6420</v>
      </c>
      <c r="H535" s="15">
        <v>8025</v>
      </c>
      <c r="J535" s="83">
        <f t="shared" si="8"/>
        <v>0</v>
      </c>
    </row>
    <row r="536" spans="1:10" x14ac:dyDescent="0.2">
      <c r="A536" s="18" t="s">
        <v>1148</v>
      </c>
      <c r="B536" s="1">
        <v>270366</v>
      </c>
      <c r="C536" s="9" t="s">
        <v>1149</v>
      </c>
      <c r="D536" s="37" t="s">
        <v>1150</v>
      </c>
      <c r="F536" s="5"/>
      <c r="G536" s="2">
        <v>5452</v>
      </c>
      <c r="H536" s="14">
        <v>6815</v>
      </c>
      <c r="J536" s="83">
        <f t="shared" si="8"/>
        <v>0</v>
      </c>
    </row>
    <row r="537" spans="1:10" x14ac:dyDescent="0.2">
      <c r="A537" s="18"/>
      <c r="B537" s="1">
        <v>270364</v>
      </c>
      <c r="C537" s="9" t="s">
        <v>1151</v>
      </c>
      <c r="D537" s="37" t="s">
        <v>1152</v>
      </c>
      <c r="F537" s="5"/>
      <c r="G537" s="2">
        <v>6056</v>
      </c>
      <c r="H537" s="14">
        <v>7570</v>
      </c>
      <c r="J537" s="83">
        <f t="shared" si="8"/>
        <v>0</v>
      </c>
    </row>
    <row r="538" spans="1:10" x14ac:dyDescent="0.2">
      <c r="A538" s="18"/>
      <c r="B538" s="1">
        <v>270362</v>
      </c>
      <c r="C538" s="9" t="s">
        <v>1153</v>
      </c>
      <c r="D538" s="37" t="s">
        <v>1154</v>
      </c>
      <c r="F538" s="5"/>
      <c r="G538" s="2">
        <v>6056</v>
      </c>
      <c r="H538" s="14">
        <v>7570</v>
      </c>
      <c r="J538" s="83">
        <f t="shared" si="8"/>
        <v>0</v>
      </c>
    </row>
    <row r="539" spans="1:10" x14ac:dyDescent="0.2">
      <c r="A539" s="18"/>
      <c r="B539" s="1">
        <v>270363</v>
      </c>
      <c r="C539" s="9" t="s">
        <v>1155</v>
      </c>
      <c r="D539" s="37" t="s">
        <v>1156</v>
      </c>
      <c r="F539" s="5"/>
      <c r="G539" s="2">
        <v>6056</v>
      </c>
      <c r="H539" s="14">
        <v>7570</v>
      </c>
      <c r="J539" s="83">
        <f t="shared" si="8"/>
        <v>0</v>
      </c>
    </row>
    <row r="540" spans="1:10" x14ac:dyDescent="0.2">
      <c r="A540" s="18"/>
      <c r="B540" s="1">
        <v>270365</v>
      </c>
      <c r="C540" s="9" t="s">
        <v>1157</v>
      </c>
      <c r="D540" s="37" t="s">
        <v>1158</v>
      </c>
      <c r="F540" s="5"/>
      <c r="G540" s="2">
        <v>5452</v>
      </c>
      <c r="H540" s="14">
        <v>6815</v>
      </c>
      <c r="J540" s="83">
        <f t="shared" si="8"/>
        <v>0</v>
      </c>
    </row>
    <row r="541" spans="1:10" x14ac:dyDescent="0.2">
      <c r="A541" s="18"/>
      <c r="B541" s="1">
        <v>270376</v>
      </c>
      <c r="C541" s="47">
        <v>5711389703769</v>
      </c>
      <c r="D541" s="37" t="s">
        <v>1159</v>
      </c>
      <c r="F541" s="5"/>
      <c r="G541" s="2">
        <v>6540</v>
      </c>
      <c r="H541" s="14">
        <v>8175</v>
      </c>
      <c r="J541" s="83">
        <f t="shared" si="8"/>
        <v>0</v>
      </c>
    </row>
    <row r="542" spans="1:10" x14ac:dyDescent="0.2">
      <c r="A542" s="18"/>
      <c r="B542" s="1">
        <v>270372</v>
      </c>
      <c r="C542" s="9" t="s">
        <v>1160</v>
      </c>
      <c r="D542" s="37" t="s">
        <v>1161</v>
      </c>
      <c r="F542" s="5"/>
      <c r="G542" s="2">
        <v>7268</v>
      </c>
      <c r="H542" s="14">
        <v>9085</v>
      </c>
      <c r="J542" s="83">
        <f t="shared" si="8"/>
        <v>0</v>
      </c>
    </row>
    <row r="543" spans="1:10" x14ac:dyDescent="0.2">
      <c r="A543" s="18"/>
      <c r="B543" s="1">
        <v>270375</v>
      </c>
      <c r="C543" s="9" t="s">
        <v>1162</v>
      </c>
      <c r="D543" s="37" t="s">
        <v>1163</v>
      </c>
      <c r="F543" s="5"/>
      <c r="G543" s="2">
        <v>6540</v>
      </c>
      <c r="H543" s="14">
        <v>8175</v>
      </c>
      <c r="J543" s="83">
        <f t="shared" si="8"/>
        <v>0</v>
      </c>
    </row>
    <row r="544" spans="1:10" x14ac:dyDescent="0.2">
      <c r="A544" s="18"/>
      <c r="B544" s="1">
        <v>270374</v>
      </c>
      <c r="C544" s="9" t="s">
        <v>1164</v>
      </c>
      <c r="D544" s="37" t="s">
        <v>1165</v>
      </c>
      <c r="F544" s="5"/>
      <c r="G544" s="2">
        <v>7268</v>
      </c>
      <c r="H544" s="14">
        <v>9085</v>
      </c>
      <c r="J544" s="83">
        <f t="shared" si="8"/>
        <v>0</v>
      </c>
    </row>
    <row r="545" spans="1:10" x14ac:dyDescent="0.2">
      <c r="A545" s="18"/>
      <c r="B545" s="1">
        <v>270373</v>
      </c>
      <c r="C545" s="9" t="s">
        <v>1166</v>
      </c>
      <c r="D545" s="37" t="s">
        <v>1167</v>
      </c>
      <c r="F545" s="5"/>
      <c r="G545" s="2">
        <v>7268</v>
      </c>
      <c r="H545" s="14">
        <v>9085</v>
      </c>
      <c r="J545" s="83">
        <f t="shared" si="8"/>
        <v>0</v>
      </c>
    </row>
    <row r="546" spans="1:10" x14ac:dyDescent="0.2">
      <c r="A546" s="8"/>
      <c r="B546" s="11">
        <v>270375</v>
      </c>
      <c r="C546" s="42" t="s">
        <v>1162</v>
      </c>
      <c r="D546" s="40" t="s">
        <v>1163</v>
      </c>
      <c r="E546" s="41"/>
      <c r="F546" s="11"/>
      <c r="G546" s="71">
        <v>6540</v>
      </c>
      <c r="H546" s="15">
        <v>8175</v>
      </c>
      <c r="J546" s="83">
        <f t="shared" si="8"/>
        <v>0</v>
      </c>
    </row>
    <row r="547" spans="1:10" x14ac:dyDescent="0.2">
      <c r="A547" s="18" t="s">
        <v>1168</v>
      </c>
      <c r="B547" s="1">
        <v>257701</v>
      </c>
      <c r="C547" s="9" t="s">
        <v>1169</v>
      </c>
      <c r="D547" s="37" t="s">
        <v>1170</v>
      </c>
      <c r="E547" s="56" t="s">
        <v>86</v>
      </c>
      <c r="F547" s="5"/>
      <c r="G547" s="2">
        <v>3632</v>
      </c>
      <c r="H547" s="14">
        <v>4540</v>
      </c>
      <c r="J547" s="83">
        <f t="shared" si="8"/>
        <v>0</v>
      </c>
    </row>
    <row r="548" spans="1:10" x14ac:dyDescent="0.2">
      <c r="A548" s="18"/>
      <c r="B548" s="1">
        <v>257700</v>
      </c>
      <c r="C548" s="9" t="s">
        <v>1171</v>
      </c>
      <c r="D548" s="37" t="s">
        <v>1172</v>
      </c>
      <c r="E548" s="56" t="s">
        <v>86</v>
      </c>
      <c r="F548" s="5"/>
      <c r="G548" s="2">
        <v>3632</v>
      </c>
      <c r="H548" s="14">
        <v>4540</v>
      </c>
      <c r="J548" s="83">
        <f t="shared" si="8"/>
        <v>0</v>
      </c>
    </row>
    <row r="549" spans="1:10" x14ac:dyDescent="0.2">
      <c r="A549" s="18"/>
      <c r="B549" s="1">
        <v>257706</v>
      </c>
      <c r="C549" s="9" t="s">
        <v>1173</v>
      </c>
      <c r="D549" s="37" t="s">
        <v>1174</v>
      </c>
      <c r="E549" s="56" t="s">
        <v>86</v>
      </c>
      <c r="F549" s="5"/>
      <c r="G549" s="2">
        <v>6056</v>
      </c>
      <c r="H549" s="14">
        <v>7570</v>
      </c>
      <c r="J549" s="83">
        <f t="shared" si="8"/>
        <v>0</v>
      </c>
    </row>
    <row r="550" spans="1:10" x14ac:dyDescent="0.2">
      <c r="A550" s="18"/>
      <c r="B550" s="1">
        <v>257705</v>
      </c>
      <c r="C550" s="9" t="s">
        <v>1175</v>
      </c>
      <c r="D550" s="37" t="s">
        <v>1176</v>
      </c>
      <c r="E550" s="56" t="s">
        <v>86</v>
      </c>
      <c r="F550" s="5"/>
      <c r="G550" s="2">
        <v>6056</v>
      </c>
      <c r="H550" s="14">
        <v>7570</v>
      </c>
      <c r="J550" s="83">
        <f t="shared" si="8"/>
        <v>0</v>
      </c>
    </row>
    <row r="551" spans="1:10" x14ac:dyDescent="0.2">
      <c r="A551" s="18"/>
      <c r="B551" s="1">
        <v>257716</v>
      </c>
      <c r="C551" s="9" t="s">
        <v>1177</v>
      </c>
      <c r="D551" s="37" t="s">
        <v>1178</v>
      </c>
      <c r="F551" s="5"/>
      <c r="G551" s="2">
        <v>604</v>
      </c>
      <c r="H551" s="14">
        <v>755</v>
      </c>
      <c r="J551" s="83">
        <f t="shared" si="8"/>
        <v>0</v>
      </c>
    </row>
    <row r="552" spans="1:10" x14ac:dyDescent="0.2">
      <c r="A552" s="18"/>
      <c r="B552" s="1">
        <v>257715</v>
      </c>
      <c r="C552" s="9" t="s">
        <v>1179</v>
      </c>
      <c r="D552" s="37" t="s">
        <v>1180</v>
      </c>
      <c r="F552" s="5"/>
      <c r="G552" s="2">
        <v>604</v>
      </c>
      <c r="H552" s="14">
        <v>755</v>
      </c>
      <c r="J552" s="83">
        <f t="shared" si="8"/>
        <v>0</v>
      </c>
    </row>
    <row r="553" spans="1:10" x14ac:dyDescent="0.2">
      <c r="A553" s="18"/>
      <c r="B553" s="1">
        <v>257718</v>
      </c>
      <c r="C553" s="9" t="s">
        <v>1181</v>
      </c>
      <c r="D553" s="37" t="s">
        <v>1182</v>
      </c>
      <c r="F553" s="5"/>
      <c r="G553" s="2">
        <v>724</v>
      </c>
      <c r="H553" s="14">
        <v>905</v>
      </c>
      <c r="J553" s="83">
        <f t="shared" si="8"/>
        <v>0</v>
      </c>
    </row>
    <row r="554" spans="1:10" x14ac:dyDescent="0.2">
      <c r="A554" s="8"/>
      <c r="B554" s="39">
        <v>257717</v>
      </c>
      <c r="C554" s="3" t="s">
        <v>1183</v>
      </c>
      <c r="D554" s="40" t="s">
        <v>1184</v>
      </c>
      <c r="E554" s="3"/>
      <c r="F554" s="6"/>
      <c r="G554" s="4">
        <v>724</v>
      </c>
      <c r="H554" s="15">
        <v>905</v>
      </c>
      <c r="J554" s="83">
        <f t="shared" si="8"/>
        <v>0</v>
      </c>
    </row>
    <row r="555" spans="1:10" x14ac:dyDescent="0.2">
      <c r="A555" s="18" t="s">
        <v>1185</v>
      </c>
      <c r="B555" s="1">
        <v>258910</v>
      </c>
      <c r="C555" s="9" t="s">
        <v>1186</v>
      </c>
      <c r="D555" s="37" t="s">
        <v>1187</v>
      </c>
      <c r="F555" s="5" t="s">
        <v>19</v>
      </c>
      <c r="G555" s="2">
        <v>1452</v>
      </c>
      <c r="H555" s="14">
        <v>1815</v>
      </c>
      <c r="J555" s="83">
        <f t="shared" si="8"/>
        <v>0</v>
      </c>
    </row>
    <row r="556" spans="1:10" x14ac:dyDescent="0.2">
      <c r="A556" s="8"/>
      <c r="B556" s="39">
        <v>258915</v>
      </c>
      <c r="C556" s="3" t="s">
        <v>1188</v>
      </c>
      <c r="D556" s="40" t="s">
        <v>1189</v>
      </c>
      <c r="E556" s="3"/>
      <c r="F556" s="6" t="s">
        <v>19</v>
      </c>
      <c r="G556" s="4">
        <v>1820</v>
      </c>
      <c r="H556" s="15">
        <v>2275</v>
      </c>
      <c r="J556" s="83">
        <f t="shared" si="8"/>
        <v>0</v>
      </c>
    </row>
    <row r="557" spans="1:10" x14ac:dyDescent="0.2">
      <c r="A557" s="18" t="s">
        <v>1190</v>
      </c>
      <c r="B557" s="1">
        <v>270680</v>
      </c>
      <c r="C557" s="9" t="s">
        <v>1191</v>
      </c>
      <c r="D557" s="37" t="s">
        <v>1192</v>
      </c>
      <c r="F557" s="10" t="s">
        <v>19</v>
      </c>
      <c r="G557" s="2">
        <v>6056</v>
      </c>
      <c r="H557" s="14">
        <v>7570</v>
      </c>
      <c r="J557" s="83">
        <f t="shared" si="8"/>
        <v>0</v>
      </c>
    </row>
    <row r="558" spans="1:10" x14ac:dyDescent="0.2">
      <c r="A558" s="8"/>
      <c r="B558" s="39">
        <v>270681</v>
      </c>
      <c r="C558" s="3" t="s">
        <v>1193</v>
      </c>
      <c r="D558" s="40" t="s">
        <v>1194</v>
      </c>
      <c r="E558" s="3"/>
      <c r="F558" s="11" t="s">
        <v>19</v>
      </c>
      <c r="G558" s="4">
        <v>6056</v>
      </c>
      <c r="H558" s="15">
        <v>7570</v>
      </c>
      <c r="J558" s="83">
        <f t="shared" si="8"/>
        <v>0</v>
      </c>
    </row>
    <row r="559" spans="1:10" x14ac:dyDescent="0.2">
      <c r="A559" s="18" t="s">
        <v>1195</v>
      </c>
      <c r="B559" s="1">
        <v>270694</v>
      </c>
      <c r="C559" s="9" t="s">
        <v>1196</v>
      </c>
      <c r="D559" s="37" t="s">
        <v>1197</v>
      </c>
      <c r="F559" s="5"/>
      <c r="G559" s="2">
        <v>2908</v>
      </c>
      <c r="H559" s="14">
        <v>3635</v>
      </c>
      <c r="J559" s="83">
        <f t="shared" si="8"/>
        <v>0</v>
      </c>
    </row>
    <row r="560" spans="1:10" x14ac:dyDescent="0.2">
      <c r="A560" s="18"/>
      <c r="B560" s="1">
        <v>270697</v>
      </c>
      <c r="C560" s="9" t="s">
        <v>1198</v>
      </c>
      <c r="D560" s="37" t="s">
        <v>1199</v>
      </c>
      <c r="F560" s="5"/>
      <c r="G560" s="2">
        <v>3268</v>
      </c>
      <c r="H560" s="14">
        <v>4085</v>
      </c>
      <c r="J560" s="83">
        <f t="shared" si="8"/>
        <v>0</v>
      </c>
    </row>
    <row r="561" spans="1:10" x14ac:dyDescent="0.2">
      <c r="A561" s="18"/>
      <c r="B561" s="1">
        <v>270695</v>
      </c>
      <c r="C561" s="9" t="s">
        <v>1200</v>
      </c>
      <c r="D561" s="37" t="s">
        <v>1201</v>
      </c>
      <c r="F561" s="5"/>
      <c r="G561" s="2">
        <v>3268</v>
      </c>
      <c r="H561" s="14">
        <v>4085</v>
      </c>
      <c r="J561" s="83">
        <f t="shared" si="8"/>
        <v>0</v>
      </c>
    </row>
    <row r="562" spans="1:10" x14ac:dyDescent="0.2">
      <c r="A562" s="18"/>
      <c r="B562" s="1">
        <v>270696</v>
      </c>
      <c r="C562" s="9" t="s">
        <v>1202</v>
      </c>
      <c r="D562" s="37" t="s">
        <v>1203</v>
      </c>
      <c r="F562" s="5"/>
      <c r="G562" s="2">
        <v>3268</v>
      </c>
      <c r="H562" s="14">
        <v>4085</v>
      </c>
      <c r="J562" s="83">
        <f t="shared" si="8"/>
        <v>0</v>
      </c>
    </row>
    <row r="563" spans="1:10" x14ac:dyDescent="0.2">
      <c r="A563" s="18"/>
      <c r="B563" s="1">
        <v>270693</v>
      </c>
      <c r="C563" s="9" t="s">
        <v>1204</v>
      </c>
      <c r="D563" s="37" t="s">
        <v>1205</v>
      </c>
      <c r="F563" s="5"/>
      <c r="G563" s="2">
        <v>2908</v>
      </c>
      <c r="H563" s="14">
        <v>3635</v>
      </c>
      <c r="J563" s="83">
        <f t="shared" si="8"/>
        <v>0</v>
      </c>
    </row>
    <row r="564" spans="1:10" x14ac:dyDescent="0.2">
      <c r="A564" s="18"/>
      <c r="B564" s="1">
        <v>270704</v>
      </c>
      <c r="C564" s="9" t="s">
        <v>1206</v>
      </c>
      <c r="D564" s="37" t="s">
        <v>1207</v>
      </c>
      <c r="F564" s="5"/>
      <c r="G564" s="2">
        <v>3876</v>
      </c>
      <c r="H564" s="14">
        <v>4845</v>
      </c>
      <c r="J564" s="83">
        <f t="shared" si="8"/>
        <v>0</v>
      </c>
    </row>
    <row r="565" spans="1:10" x14ac:dyDescent="0.2">
      <c r="A565" s="18"/>
      <c r="B565" s="1">
        <v>270707</v>
      </c>
      <c r="C565" s="9" t="s">
        <v>1208</v>
      </c>
      <c r="D565" s="37" t="s">
        <v>1209</v>
      </c>
      <c r="F565" s="5"/>
      <c r="G565" s="2">
        <v>4244</v>
      </c>
      <c r="H565" s="14">
        <v>5305</v>
      </c>
      <c r="J565" s="83">
        <f t="shared" si="8"/>
        <v>0</v>
      </c>
    </row>
    <row r="566" spans="1:10" x14ac:dyDescent="0.2">
      <c r="A566" s="18"/>
      <c r="B566" s="1">
        <v>270705</v>
      </c>
      <c r="C566" s="9" t="s">
        <v>1210</v>
      </c>
      <c r="D566" s="37" t="s">
        <v>1211</v>
      </c>
      <c r="F566" s="5"/>
      <c r="G566" s="2">
        <v>4244</v>
      </c>
      <c r="H566" s="14">
        <v>5305</v>
      </c>
      <c r="J566" s="83">
        <f t="shared" si="8"/>
        <v>0</v>
      </c>
    </row>
    <row r="567" spans="1:10" x14ac:dyDescent="0.2">
      <c r="A567" s="18"/>
      <c r="B567" s="1">
        <v>270706</v>
      </c>
      <c r="C567" s="9" t="s">
        <v>1212</v>
      </c>
      <c r="D567" s="37" t="s">
        <v>1213</v>
      </c>
      <c r="F567" s="5"/>
      <c r="G567" s="2">
        <v>4244</v>
      </c>
      <c r="H567" s="14">
        <v>5305</v>
      </c>
      <c r="J567" s="83">
        <f t="shared" si="8"/>
        <v>0</v>
      </c>
    </row>
    <row r="568" spans="1:10" x14ac:dyDescent="0.2">
      <c r="A568" s="18"/>
      <c r="B568" s="1">
        <v>270703</v>
      </c>
      <c r="C568" s="9" t="s">
        <v>1214</v>
      </c>
      <c r="D568" s="37" t="s">
        <v>1215</v>
      </c>
      <c r="F568" s="5"/>
      <c r="G568" s="2">
        <v>3876</v>
      </c>
      <c r="H568" s="14">
        <v>4845</v>
      </c>
      <c r="J568" s="83">
        <f t="shared" si="8"/>
        <v>0</v>
      </c>
    </row>
    <row r="569" spans="1:10" x14ac:dyDescent="0.2">
      <c r="A569" s="18"/>
      <c r="B569" s="1">
        <v>270821</v>
      </c>
      <c r="C569" s="9" t="s">
        <v>1216</v>
      </c>
      <c r="D569" s="37" t="s">
        <v>1217</v>
      </c>
      <c r="F569" s="5"/>
      <c r="G569" s="2">
        <v>5092</v>
      </c>
      <c r="H569" s="14">
        <v>6365</v>
      </c>
      <c r="J569" s="83">
        <f t="shared" si="8"/>
        <v>0</v>
      </c>
    </row>
    <row r="570" spans="1:10" x14ac:dyDescent="0.2">
      <c r="A570" s="18"/>
      <c r="B570" s="1">
        <v>270824</v>
      </c>
      <c r="C570" s="9" t="s">
        <v>1218</v>
      </c>
      <c r="D570" s="37" t="s">
        <v>1219</v>
      </c>
      <c r="F570" s="5"/>
      <c r="G570" s="2">
        <v>5452</v>
      </c>
      <c r="H570" s="14">
        <v>6815</v>
      </c>
      <c r="J570" s="83">
        <f t="shared" si="8"/>
        <v>0</v>
      </c>
    </row>
    <row r="571" spans="1:10" x14ac:dyDescent="0.2">
      <c r="A571" s="18"/>
      <c r="B571" s="1">
        <v>270822</v>
      </c>
      <c r="C571" s="9" t="s">
        <v>1220</v>
      </c>
      <c r="D571" s="37" t="s">
        <v>1221</v>
      </c>
      <c r="F571" s="5"/>
      <c r="G571" s="2">
        <v>5452</v>
      </c>
      <c r="H571" s="14">
        <v>6815</v>
      </c>
      <c r="J571" s="83">
        <f t="shared" si="8"/>
        <v>0</v>
      </c>
    </row>
    <row r="572" spans="1:10" x14ac:dyDescent="0.2">
      <c r="A572" s="18"/>
      <c r="B572" s="1">
        <v>270823</v>
      </c>
      <c r="C572" s="9" t="s">
        <v>1222</v>
      </c>
      <c r="D572" s="37" t="s">
        <v>1223</v>
      </c>
      <c r="F572" s="5"/>
      <c r="G572" s="2">
        <v>5452</v>
      </c>
      <c r="H572" s="14">
        <v>6815</v>
      </c>
      <c r="J572" s="83">
        <f t="shared" si="8"/>
        <v>0</v>
      </c>
    </row>
    <row r="573" spans="1:10" x14ac:dyDescent="0.2">
      <c r="A573" s="18"/>
      <c r="B573" s="1">
        <v>270820</v>
      </c>
      <c r="C573" s="9" t="s">
        <v>1224</v>
      </c>
      <c r="D573" s="37" t="s">
        <v>1225</v>
      </c>
      <c r="F573" s="5"/>
      <c r="G573" s="2">
        <v>5092</v>
      </c>
      <c r="H573" s="14">
        <v>6365</v>
      </c>
      <c r="J573" s="83">
        <f t="shared" si="8"/>
        <v>0</v>
      </c>
    </row>
    <row r="574" spans="1:10" x14ac:dyDescent="0.2">
      <c r="A574" s="18"/>
      <c r="B574" s="1">
        <v>270831</v>
      </c>
      <c r="C574" s="9" t="s">
        <v>1226</v>
      </c>
      <c r="D574" s="37" t="s">
        <v>1227</v>
      </c>
      <c r="F574" s="5"/>
      <c r="G574" s="2">
        <v>7148</v>
      </c>
      <c r="H574" s="14">
        <v>8935</v>
      </c>
      <c r="J574" s="83">
        <f t="shared" si="8"/>
        <v>0</v>
      </c>
    </row>
    <row r="575" spans="1:10" x14ac:dyDescent="0.2">
      <c r="A575" s="18"/>
      <c r="B575" s="1">
        <v>270834</v>
      </c>
      <c r="C575" s="9" t="s">
        <v>1228</v>
      </c>
      <c r="D575" s="37" t="s">
        <v>1229</v>
      </c>
      <c r="F575" s="5"/>
      <c r="G575" s="2">
        <v>7636</v>
      </c>
      <c r="H575" s="14">
        <v>9545</v>
      </c>
      <c r="J575" s="83">
        <f t="shared" si="8"/>
        <v>0</v>
      </c>
    </row>
    <row r="576" spans="1:10" x14ac:dyDescent="0.2">
      <c r="A576" s="18"/>
      <c r="B576" s="1">
        <v>270832</v>
      </c>
      <c r="C576" s="9" t="s">
        <v>1230</v>
      </c>
      <c r="D576" s="37" t="s">
        <v>1231</v>
      </c>
      <c r="F576" s="5"/>
      <c r="G576" s="2">
        <v>7636</v>
      </c>
      <c r="H576" s="14">
        <v>9545</v>
      </c>
      <c r="J576" s="83">
        <f t="shared" si="8"/>
        <v>0</v>
      </c>
    </row>
    <row r="577" spans="1:10" x14ac:dyDescent="0.2">
      <c r="A577" s="18"/>
      <c r="B577" s="1">
        <v>270833</v>
      </c>
      <c r="C577" s="9" t="s">
        <v>1232</v>
      </c>
      <c r="D577" s="37" t="s">
        <v>1233</v>
      </c>
      <c r="F577" s="5"/>
      <c r="G577" s="2">
        <v>7636</v>
      </c>
      <c r="H577" s="14">
        <v>9545</v>
      </c>
      <c r="J577" s="83">
        <f t="shared" si="8"/>
        <v>0</v>
      </c>
    </row>
    <row r="578" spans="1:10" x14ac:dyDescent="0.2">
      <c r="A578" s="8"/>
      <c r="B578" s="39">
        <v>270830</v>
      </c>
      <c r="C578" s="3" t="s">
        <v>1234</v>
      </c>
      <c r="D578" s="40" t="s">
        <v>1235</v>
      </c>
      <c r="E578" s="3"/>
      <c r="F578" s="6"/>
      <c r="G578" s="4">
        <v>7148</v>
      </c>
      <c r="H578" s="15">
        <v>8935</v>
      </c>
      <c r="J578" s="83">
        <f t="shared" si="8"/>
        <v>0</v>
      </c>
    </row>
    <row r="579" spans="1:10" x14ac:dyDescent="0.2">
      <c r="A579" s="18" t="s">
        <v>1236</v>
      </c>
      <c r="B579" s="1">
        <v>280111</v>
      </c>
      <c r="C579" s="9" t="s">
        <v>1237</v>
      </c>
      <c r="D579" s="37" t="s">
        <v>1238</v>
      </c>
      <c r="F579" s="5"/>
      <c r="G579" s="2">
        <v>2056</v>
      </c>
      <c r="H579" s="14">
        <v>2570</v>
      </c>
      <c r="J579" s="83">
        <f t="shared" si="8"/>
        <v>0</v>
      </c>
    </row>
    <row r="580" spans="1:10" x14ac:dyDescent="0.2">
      <c r="A580" s="18"/>
      <c r="B580" s="1">
        <v>280113</v>
      </c>
      <c r="C580" s="9" t="s">
        <v>1239</v>
      </c>
      <c r="D580" s="37" t="s">
        <v>1240</v>
      </c>
      <c r="F580" s="5"/>
      <c r="G580" s="2">
        <v>2056</v>
      </c>
      <c r="H580" s="14">
        <v>2570</v>
      </c>
      <c r="J580" s="83">
        <f t="shared" si="8"/>
        <v>0</v>
      </c>
    </row>
    <row r="581" spans="1:10" x14ac:dyDescent="0.2">
      <c r="A581" s="18"/>
      <c r="B581" s="1">
        <v>280117</v>
      </c>
      <c r="C581" s="9" t="s">
        <v>1241</v>
      </c>
      <c r="D581" s="37" t="s">
        <v>1242</v>
      </c>
      <c r="F581" s="5"/>
      <c r="G581" s="2">
        <v>2300</v>
      </c>
      <c r="H581" s="14">
        <v>2875</v>
      </c>
      <c r="J581" s="83">
        <f t="shared" ref="J581:J596" si="9">I581*G581</f>
        <v>0</v>
      </c>
    </row>
    <row r="582" spans="1:10" x14ac:dyDescent="0.2">
      <c r="A582" s="18"/>
      <c r="B582" s="1">
        <v>280115</v>
      </c>
      <c r="C582" s="9" t="s">
        <v>1243</v>
      </c>
      <c r="D582" s="37" t="s">
        <v>1244</v>
      </c>
      <c r="F582" s="5"/>
      <c r="G582" s="2">
        <v>2300</v>
      </c>
      <c r="H582" s="14">
        <v>2875</v>
      </c>
      <c r="J582" s="83">
        <f t="shared" si="9"/>
        <v>0</v>
      </c>
    </row>
    <row r="583" spans="1:10" x14ac:dyDescent="0.2">
      <c r="A583" s="18"/>
      <c r="B583" s="1">
        <v>280116</v>
      </c>
      <c r="C583" s="9" t="s">
        <v>1245</v>
      </c>
      <c r="D583" s="37" t="s">
        <v>1246</v>
      </c>
      <c r="F583" s="5"/>
      <c r="G583" s="2">
        <v>2300</v>
      </c>
      <c r="H583" s="14">
        <v>2875</v>
      </c>
      <c r="J583" s="83">
        <f t="shared" si="9"/>
        <v>0</v>
      </c>
    </row>
    <row r="584" spans="1:10" x14ac:dyDescent="0.2">
      <c r="A584" s="18"/>
      <c r="B584" s="1">
        <v>280110</v>
      </c>
      <c r="C584" s="9" t="s">
        <v>1247</v>
      </c>
      <c r="D584" s="37" t="s">
        <v>1248</v>
      </c>
      <c r="F584" s="5"/>
      <c r="G584" s="2">
        <v>2056</v>
      </c>
      <c r="H584" s="14">
        <v>2570</v>
      </c>
      <c r="J584" s="83">
        <f t="shared" si="9"/>
        <v>0</v>
      </c>
    </row>
    <row r="585" spans="1:10" x14ac:dyDescent="0.2">
      <c r="A585" s="18"/>
      <c r="B585" s="1">
        <v>280121</v>
      </c>
      <c r="C585" s="9" t="s">
        <v>1249</v>
      </c>
      <c r="D585" s="37" t="s">
        <v>1250</v>
      </c>
      <c r="F585" s="5"/>
      <c r="G585" s="2">
        <v>2300</v>
      </c>
      <c r="H585" s="14">
        <v>2875</v>
      </c>
      <c r="J585" s="83">
        <f t="shared" si="9"/>
        <v>0</v>
      </c>
    </row>
    <row r="586" spans="1:10" x14ac:dyDescent="0.2">
      <c r="A586" s="18"/>
      <c r="B586" s="1">
        <v>280123</v>
      </c>
      <c r="C586" s="9" t="s">
        <v>1251</v>
      </c>
      <c r="D586" s="37" t="s">
        <v>1252</v>
      </c>
      <c r="F586" s="5"/>
      <c r="G586" s="2">
        <v>2300</v>
      </c>
      <c r="H586" s="14">
        <v>2875</v>
      </c>
      <c r="J586" s="83">
        <f t="shared" si="9"/>
        <v>0</v>
      </c>
    </row>
    <row r="587" spans="1:10" x14ac:dyDescent="0.2">
      <c r="A587" s="18"/>
      <c r="B587" s="1">
        <v>280127</v>
      </c>
      <c r="C587" s="9" t="s">
        <v>1253</v>
      </c>
      <c r="D587" s="37" t="s">
        <v>1254</v>
      </c>
      <c r="F587" s="5"/>
      <c r="G587" s="2">
        <v>2420</v>
      </c>
      <c r="H587" s="14">
        <v>3025</v>
      </c>
      <c r="J587" s="83">
        <f t="shared" si="9"/>
        <v>0</v>
      </c>
    </row>
    <row r="588" spans="1:10" x14ac:dyDescent="0.2">
      <c r="A588" s="18"/>
      <c r="B588" s="1">
        <v>280125</v>
      </c>
      <c r="C588" s="9" t="s">
        <v>1255</v>
      </c>
      <c r="D588" s="37" t="s">
        <v>1256</v>
      </c>
      <c r="F588" s="5"/>
      <c r="G588" s="2">
        <v>2420</v>
      </c>
      <c r="H588" s="14">
        <v>3025</v>
      </c>
      <c r="J588" s="83">
        <f t="shared" si="9"/>
        <v>0</v>
      </c>
    </row>
    <row r="589" spans="1:10" x14ac:dyDescent="0.2">
      <c r="A589" s="18"/>
      <c r="B589" s="1">
        <v>280126</v>
      </c>
      <c r="C589" s="9" t="s">
        <v>1257</v>
      </c>
      <c r="D589" s="37" t="s">
        <v>1258</v>
      </c>
      <c r="F589" s="5"/>
      <c r="G589" s="2">
        <v>2420</v>
      </c>
      <c r="H589" s="14">
        <v>3025</v>
      </c>
      <c r="J589" s="83">
        <f t="shared" si="9"/>
        <v>0</v>
      </c>
    </row>
    <row r="590" spans="1:10" x14ac:dyDescent="0.2">
      <c r="A590" s="8"/>
      <c r="B590" s="39">
        <v>280120</v>
      </c>
      <c r="C590" s="3" t="s">
        <v>1259</v>
      </c>
      <c r="D590" s="40" t="s">
        <v>1260</v>
      </c>
      <c r="E590" s="3"/>
      <c r="F590" s="6"/>
      <c r="G590" s="4">
        <v>2300</v>
      </c>
      <c r="H590" s="15">
        <v>2875</v>
      </c>
      <c r="J590" s="83">
        <f t="shared" si="9"/>
        <v>0</v>
      </c>
    </row>
    <row r="591" spans="1:10" x14ac:dyDescent="0.2">
      <c r="A591" s="18" t="s">
        <v>1261</v>
      </c>
      <c r="B591" s="1">
        <v>256321</v>
      </c>
      <c r="C591" s="9" t="s">
        <v>1262</v>
      </c>
      <c r="D591" s="37" t="s">
        <v>1263</v>
      </c>
      <c r="F591" s="5"/>
      <c r="G591" s="2">
        <v>3028</v>
      </c>
      <c r="H591" s="14">
        <v>3785</v>
      </c>
      <c r="J591" s="83">
        <f t="shared" si="9"/>
        <v>0</v>
      </c>
    </row>
    <row r="592" spans="1:10" x14ac:dyDescent="0.2">
      <c r="A592" s="18"/>
      <c r="B592" s="1">
        <v>256320</v>
      </c>
      <c r="C592" s="9" t="s">
        <v>1264</v>
      </c>
      <c r="D592" s="37" t="s">
        <v>1265</v>
      </c>
      <c r="F592" s="5"/>
      <c r="G592" s="2">
        <v>3028</v>
      </c>
      <c r="H592" s="14">
        <v>3785</v>
      </c>
      <c r="J592" s="83">
        <f t="shared" si="9"/>
        <v>0</v>
      </c>
    </row>
    <row r="593" spans="1:10" x14ac:dyDescent="0.2">
      <c r="A593" s="18"/>
      <c r="B593" s="1">
        <v>270712</v>
      </c>
      <c r="C593" s="9" t="s">
        <v>1266</v>
      </c>
      <c r="D593" s="37" t="s">
        <v>1267</v>
      </c>
      <c r="F593" s="5"/>
      <c r="G593" s="2">
        <v>3268</v>
      </c>
      <c r="H593" s="14">
        <v>4085</v>
      </c>
      <c r="J593" s="83">
        <f t="shared" si="9"/>
        <v>0</v>
      </c>
    </row>
    <row r="594" spans="1:10" x14ac:dyDescent="0.2">
      <c r="A594" s="18"/>
      <c r="B594" s="1">
        <v>270713</v>
      </c>
      <c r="C594" s="9" t="s">
        <v>1268</v>
      </c>
      <c r="D594" s="37" t="s">
        <v>1269</v>
      </c>
      <c r="F594" s="5"/>
      <c r="G594" s="2">
        <v>3268</v>
      </c>
      <c r="H594" s="14">
        <v>4085</v>
      </c>
      <c r="J594" s="83">
        <f t="shared" si="9"/>
        <v>0</v>
      </c>
    </row>
    <row r="595" spans="1:10" x14ac:dyDescent="0.2">
      <c r="A595" s="18"/>
      <c r="B595" s="1">
        <v>270724</v>
      </c>
      <c r="C595" s="9" t="s">
        <v>1270</v>
      </c>
      <c r="D595" s="37" t="s">
        <v>1271</v>
      </c>
      <c r="F595" s="5"/>
      <c r="G595" s="2">
        <v>3876</v>
      </c>
      <c r="H595" s="14">
        <v>4845</v>
      </c>
      <c r="J595" s="83">
        <f t="shared" si="9"/>
        <v>0</v>
      </c>
    </row>
    <row r="596" spans="1:10" x14ac:dyDescent="0.2">
      <c r="A596" s="18"/>
      <c r="B596" s="1">
        <v>270725</v>
      </c>
      <c r="C596" s="9" t="s">
        <v>1272</v>
      </c>
      <c r="D596" s="37" t="s">
        <v>1273</v>
      </c>
      <c r="F596" s="5"/>
      <c r="G596" s="2">
        <v>3876</v>
      </c>
      <c r="H596" s="14">
        <v>4845</v>
      </c>
      <c r="J596" s="83">
        <f t="shared" si="9"/>
        <v>0</v>
      </c>
    </row>
    <row r="597" spans="1:10" x14ac:dyDescent="0.2">
      <c r="A597" s="18"/>
      <c r="B597" s="1">
        <v>256318</v>
      </c>
      <c r="C597" s="9" t="s">
        <v>1274</v>
      </c>
      <c r="D597" s="37" t="s">
        <v>1275</v>
      </c>
      <c r="F597" s="5"/>
      <c r="G597" s="2">
        <v>3512</v>
      </c>
      <c r="H597" s="14">
        <v>4390</v>
      </c>
      <c r="J597" s="83">
        <f>I597*G597</f>
        <v>0</v>
      </c>
    </row>
    <row r="598" spans="1:10" ht="15" thickBot="1" x14ac:dyDescent="0.25">
      <c r="A598" s="48"/>
      <c r="B598" s="49">
        <v>256317</v>
      </c>
      <c r="C598" s="50" t="s">
        <v>1276</v>
      </c>
      <c r="D598" s="51" t="s">
        <v>1277</v>
      </c>
      <c r="E598" s="50"/>
      <c r="F598" s="52"/>
      <c r="G598" s="54">
        <v>3512</v>
      </c>
      <c r="H598" s="55">
        <v>4390</v>
      </c>
      <c r="I598" s="48"/>
      <c r="J598" s="84">
        <f>I598*G598</f>
        <v>0</v>
      </c>
    </row>
    <row r="599" spans="1:10" ht="15" thickBot="1" x14ac:dyDescent="0.25"/>
    <row r="600" spans="1:10" x14ac:dyDescent="0.2">
      <c r="G600" s="74" t="s">
        <v>1279</v>
      </c>
      <c r="H600" s="33"/>
      <c r="I600" s="75">
        <f>SUM(I5:I599)</f>
        <v>0</v>
      </c>
      <c r="J600" s="76">
        <f>SUM(J5:J599)</f>
        <v>0</v>
      </c>
    </row>
    <row r="601" spans="1:10" x14ac:dyDescent="0.2">
      <c r="G601" s="77" t="s">
        <v>1280</v>
      </c>
      <c r="H601" s="78">
        <v>0</v>
      </c>
      <c r="J601" s="79">
        <f>J600*H601</f>
        <v>0</v>
      </c>
    </row>
    <row r="602" spans="1:10" x14ac:dyDescent="0.2">
      <c r="G602" s="77"/>
      <c r="H602" s="7"/>
      <c r="J602" s="79"/>
    </row>
    <row r="603" spans="1:10" x14ac:dyDescent="0.2">
      <c r="G603" s="77" t="s">
        <v>1281</v>
      </c>
      <c r="H603" s="7"/>
      <c r="J603" s="79">
        <f>J600-J601</f>
        <v>0</v>
      </c>
    </row>
    <row r="604" spans="1:10" x14ac:dyDescent="0.2">
      <c r="G604" s="77" t="s">
        <v>1282</v>
      </c>
      <c r="H604" s="7"/>
      <c r="J604" s="79">
        <v>400</v>
      </c>
    </row>
    <row r="605" spans="1:10" x14ac:dyDescent="0.2">
      <c r="G605" s="77"/>
      <c r="H605" s="7"/>
      <c r="J605" s="79"/>
    </row>
    <row r="606" spans="1:10" ht="15" thickBot="1" x14ac:dyDescent="0.25">
      <c r="G606" s="81" t="s">
        <v>1283</v>
      </c>
      <c r="H606" s="53"/>
      <c r="I606" s="80"/>
      <c r="J606" s="85">
        <f>J603+J604</f>
        <v>400</v>
      </c>
    </row>
  </sheetData>
  <mergeCells count="1">
    <mergeCell ref="G3:H3"/>
  </mergeCells>
  <phoneticPr fontId="3" type="noConversion"/>
  <pageMargins left="0.7" right="0.7" top="0.75" bottom="0.75" header="0.3" footer="0.3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01.09.24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</dc:creator>
  <cp:keywords/>
  <dc:description/>
  <cp:lastModifiedBy>Anders Åbrink</cp:lastModifiedBy>
  <cp:revision/>
  <dcterms:created xsi:type="dcterms:W3CDTF">2024-08-30T03:48:48Z</dcterms:created>
  <dcterms:modified xsi:type="dcterms:W3CDTF">2026-01-15T15:28:32Z</dcterms:modified>
  <cp:category/>
  <cp:contentStatus/>
</cp:coreProperties>
</file>